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1/Soubory na dotační portal/"/>
    </mc:Choice>
  </mc:AlternateContent>
  <xr:revisionPtr revIDLastSave="20" documentId="8_{A1A6FCC1-DE0B-4408-804A-109E48E72B21}" xr6:coauthVersionLast="45" xr6:coauthVersionMax="45" xr10:uidLastSave="{5621FFE9-A4AD-49C4-8906-EFF6EB36F10D}"/>
  <bookViews>
    <workbookView xWindow="-120" yWindow="-120" windowWidth="29040" windowHeight="15840" tabRatio="586" xr2:uid="{00000000-000D-0000-FFFF-FFFF00000000}"/>
  </bookViews>
  <sheets>
    <sheet name="Rozpočet PRV" sheetId="1" r:id="rId1"/>
    <sheet name="VZOR rozpočtu" sheetId="3" r:id="rId2"/>
    <sheet name="DT" sheetId="2" state="hidden" r:id="rId3"/>
  </sheets>
  <definedNames>
    <definedName name="_xlnm.Print_Area" localSheetId="0">'Rozpočet PRV'!$A$2:$H$40</definedName>
    <definedName name="_xlnm.Print_Area" localSheetId="1">'VZOR rozpočtu'!$A$2:$H$36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1" l="1"/>
  <c r="H27" i="1"/>
  <c r="E27" i="1"/>
  <c r="H28" i="1"/>
  <c r="E28" i="1"/>
  <c r="H19" i="1"/>
  <c r="E19" i="1"/>
  <c r="H18" i="1"/>
  <c r="H33" i="1" s="1"/>
  <c r="E18" i="1"/>
  <c r="H12" i="3" l="1"/>
  <c r="E29" i="3" l="1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19" i="3"/>
  <c r="E19" i="3"/>
  <c r="H18" i="3"/>
  <c r="E18" i="3"/>
  <c r="H17" i="3"/>
  <c r="E17" i="3"/>
  <c r="H16" i="3"/>
  <c r="E16" i="3"/>
  <c r="H15" i="3"/>
  <c r="E15" i="3"/>
  <c r="H14" i="3"/>
  <c r="E14" i="3"/>
  <c r="H13" i="3"/>
  <c r="E13" i="3"/>
  <c r="H20" i="3" l="1"/>
  <c r="H30" i="3" s="1"/>
  <c r="E20" i="3"/>
  <c r="E12" i="3"/>
  <c r="E28" i="3" l="1"/>
  <c r="H36" i="3" s="1"/>
  <c r="E13" i="1"/>
  <c r="E26" i="1" l="1"/>
  <c r="E24" i="1"/>
  <c r="E25" i="1"/>
  <c r="E29" i="1"/>
  <c r="E30" i="1"/>
  <c r="E31" i="1"/>
  <c r="H24" i="1"/>
  <c r="H25" i="1"/>
  <c r="H26" i="1"/>
  <c r="H29" i="1"/>
  <c r="H30" i="1"/>
  <c r="H31" i="1"/>
  <c r="H16" i="1"/>
  <c r="H17" i="1"/>
  <c r="H20" i="1"/>
  <c r="H21" i="1"/>
  <c r="E16" i="1"/>
  <c r="E17" i="1"/>
  <c r="E20" i="1"/>
  <c r="E21" i="1"/>
  <c r="H23" i="1" l="1"/>
  <c r="H15" i="1"/>
  <c r="H14" i="1"/>
  <c r="H13" i="1"/>
  <c r="E23" i="1"/>
  <c r="E22" i="1" s="1"/>
  <c r="E14" i="1"/>
  <c r="E15" i="1"/>
  <c r="H22" i="1" l="1"/>
  <c r="H34" i="1" s="1"/>
  <c r="H12" i="1"/>
  <c r="E12" i="1"/>
  <c r="E32" i="1" s="1"/>
  <c r="H40" i="1" s="1"/>
  <c r="H39" i="1" l="1"/>
  <c r="H29" i="3"/>
  <c r="H3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5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479D0B0D-3DF5-4DBA-9B3A-F370B1D880C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 </t>
        </r>
      </text>
    </comment>
    <comment ref="C10" authorId="1" shapeId="0" xr:uid="{34D244BD-9066-4E0B-853A-8D80DAC2AA18}">
      <text>
        <r>
          <rPr>
            <b/>
            <sz val="9"/>
            <color indexed="81"/>
            <rFont val="Tahoma"/>
            <family val="2"/>
            <charset val="238"/>
          </rPr>
          <t xml:space="preserve">
Zadejte číselný údaj množství dané položky</t>
        </r>
        <r>
          <rPr>
            <sz val="9"/>
            <color indexed="81"/>
            <rFont val="Tahoma"/>
            <family val="2"/>
            <charset val="238"/>
          </rPr>
          <t xml:space="preserve"> (např. v ks, m, t, hod. atd.)
</t>
        </r>
      </text>
    </comment>
    <comment ref="D10" authorId="1" shapeId="0" xr:uid="{E49D358A-4B3F-481F-8214-EAA6022960F7}">
      <text>
        <r>
          <rPr>
            <b/>
            <sz val="9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1928E8A2-5A1E-4461-A90F-533F3D039C71}">
      <text>
        <r>
          <rPr>
            <b/>
            <sz val="9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D18B698A-E92B-4EAE-A75E-CBD0D82AE9E3}">
      <text>
        <r>
          <rPr>
            <sz val="9"/>
            <color indexed="81"/>
            <rFont val="Tahoma"/>
            <family val="2"/>
            <charset val="238"/>
          </rPr>
          <t>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<sst xmlns="http://schemas.openxmlformats.org/spreadsheetml/2006/main" count="87" uniqueCount="60">
  <si>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</si>
  <si>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</si>
  <si>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</si>
  <si>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</si>
  <si>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</si>
  <si>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</si>
  <si>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</si>
  <si>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</si>
  <si>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</si>
  <si>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</si>
  <si>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</si>
  <si>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</si>
  <si>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</si>
  <si>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</si>
  <si>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</si>
  <si>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</si>
  <si>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</si>
  <si>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</si>
  <si>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</si>
  <si>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</si>
  <si>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</si>
  <si>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Celková výše požadované dotace  JMK 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</si>
  <si>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</si>
  <si>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</si>
  <si>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</si>
  <si>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</si>
  <si>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>obec VZOR, IČ: 12345678</t>
  </si>
  <si>
    <t xml:space="preserve">Nové chodníky a oprava stavajících </t>
  </si>
  <si>
    <t>1.5.2021 - 30.8.2021</t>
  </si>
  <si>
    <t xml:space="preserve"> </t>
  </si>
  <si>
    <t>přípravné práce - terénní úpravy</t>
  </si>
  <si>
    <r>
      <t>Tabulku vytisknětě (Ctrl - P)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poznámky vytištěny nebudou.</t>
    </r>
  </si>
  <si>
    <t>VZOR</t>
  </si>
  <si>
    <r>
      <t>dlažba [m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]</t>
    </r>
  </si>
  <si>
    <t>Doba realizace akce</t>
  </si>
  <si>
    <t>dokončovací práce (hod)</t>
  </si>
  <si>
    <t xml:space="preserve">Celková výše požadované dotace JMK </t>
  </si>
  <si>
    <t>1/</t>
  </si>
  <si>
    <t>2/</t>
  </si>
  <si>
    <t>3/</t>
  </si>
  <si>
    <t>4/</t>
  </si>
  <si>
    <t>5/</t>
  </si>
  <si>
    <t>viz list VZOR rozpočtu</t>
  </si>
  <si>
    <r>
      <t xml:space="preserve">Dotační titul - </t>
    </r>
    <r>
      <rPr>
        <sz val="13"/>
        <color theme="1"/>
        <rFont val="Calibri"/>
        <family val="2"/>
        <charset val="238"/>
        <scheme val="minor"/>
      </rPr>
      <t>vyberte z rozbalovacího seznamu příslušný dotační titul k Vaší akci</t>
    </r>
  </si>
  <si>
    <t>ROZPOČET AKCE - Podpora rozvoje venkova Jihomoravského kraje pro rok 2021</t>
  </si>
  <si>
    <r>
      <t xml:space="preserve">Formátování rozpočtu je nastaveno na automatické počítání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</si>
  <si>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</si>
  <si>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Další zdroje financování akce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</si>
  <si>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t>Další řádky nelze přidat - nevyplňujte názvy výdajů do nejmenších detailů, stačí vypsat hlavní činnosti/body</t>
  </si>
  <si>
    <t>(zejména stavební práce uveďte v souhrnu)</t>
  </si>
  <si>
    <r>
      <t xml:space="preserve">Celková dotace
</t>
    </r>
    <r>
      <rPr>
        <i/>
        <sz val="11"/>
        <color theme="1"/>
        <rFont val="Calibri"/>
        <family val="2"/>
        <charset val="238"/>
        <scheme val="minor"/>
      </rPr>
      <t>(před zaokrouhlení)</t>
    </r>
  </si>
  <si>
    <r>
      <t xml:space="preserve">Celková dotace
</t>
    </r>
    <r>
      <rPr>
        <i/>
        <sz val="10"/>
        <color theme="1"/>
        <rFont val="Calibri"/>
        <family val="2"/>
        <charset val="238"/>
        <scheme val="minor"/>
      </rPr>
      <t>(před zaokrouhlení)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</si>
  <si>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(zaokruhlena na tisíce dolů)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</si>
  <si>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(zaokruhleno na tisíce dolů)</t>
    </r>
  </si>
  <si>
    <r>
      <rPr>
        <b/>
        <sz val="12"/>
        <color theme="1"/>
        <rFont val="Calibri"/>
        <family val="2"/>
        <charset val="238"/>
        <scheme val="minor"/>
      </rPr>
      <t>Další zdroje financování akce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</si>
  <si>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t>DT 1 – Výstavba, obnova a údržba venkovské zástavby a občanské vybavenosti</t>
  </si>
  <si>
    <t>DT 2 – Podpora vybraných aktivit místních akčních skupin</t>
  </si>
  <si>
    <t>DT 4 – Opravy místních komunikací a zvýšení bezpečnosti obyvatel v dopravě</t>
  </si>
  <si>
    <t>rekonstrukce povrchu komunikace - frézováí, obrubníky</t>
  </si>
  <si>
    <t>oprava stávajícího chodníku [m]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</si>
</sst>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72"/>
      <color rgb="FFFB517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2" fillId="6" borderId="5" xfId="0" applyFont="1" applyFill="1" applyBorder="1" applyAlignment="1" applyProtection="1">
      <alignment vertical="center" wrapText="1"/>
    </xf>
    <xf numFmtId="164" fontId="0" fillId="5" borderId="22" xfId="0" applyNumberFormat="1" applyFont="1" applyFill="1" applyBorder="1" applyProtection="1"/>
    <xf numFmtId="0" fontId="0" fillId="0" borderId="0" xfId="0" applyAlignment="1" applyProtection="1">
      <alignment horizontal="center" vertical="center"/>
    </xf>
    <xf numFmtId="164" fontId="0" fillId="0" borderId="0" xfId="0" applyNumberFormat="1" applyProtection="1"/>
    <xf numFmtId="165" fontId="2" fillId="3" borderId="1" xfId="0" applyNumberFormat="1" applyFont="1" applyFill="1" applyBorder="1" applyAlignment="1" applyProtection="1">
      <alignment vertical="center"/>
      <protection hidden="1"/>
    </xf>
    <xf numFmtId="0" fontId="0" fillId="0" borderId="26" xfId="0" applyNumberFormat="1" applyFont="1" applyBorder="1" applyAlignment="1" applyProtection="1">
      <alignment horizontal="center" vertical="center"/>
      <protection locked="0"/>
    </xf>
    <xf numFmtId="0" fontId="0" fillId="0" borderId="16" xfId="0" applyNumberFormat="1" applyFont="1" applyBorder="1" applyAlignment="1" applyProtection="1">
      <alignment horizontal="center" vertical="center"/>
      <protection locked="0"/>
    </xf>
    <xf numFmtId="165" fontId="10" fillId="6" borderId="1" xfId="0" applyNumberFormat="1" applyFont="1" applyFill="1" applyBorder="1" applyAlignment="1" applyProtection="1">
      <alignment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 wrapText="1"/>
      <protection hidden="1"/>
    </xf>
    <xf numFmtId="166" fontId="10" fillId="6" borderId="8" xfId="0" applyNumberFormat="1" applyFont="1" applyFill="1" applyBorder="1" applyAlignment="1" applyProtection="1">
      <alignment vertical="center" wrapText="1"/>
      <protection hidden="1"/>
    </xf>
    <xf numFmtId="166" fontId="10" fillId="7" borderId="7" xfId="0" applyNumberFormat="1" applyFont="1" applyFill="1" applyBorder="1" applyAlignment="1" applyProtection="1">
      <alignment vertical="center" wrapText="1"/>
      <protection hidden="1"/>
    </xf>
    <xf numFmtId="0" fontId="0" fillId="0" borderId="26" xfId="0" applyNumberFormat="1" applyFont="1" applyBorder="1" applyAlignment="1" applyProtection="1">
      <alignment horizontal="center" vertical="center"/>
    </xf>
    <xf numFmtId="0" fontId="0" fillId="0" borderId="16" xfId="0" applyNumberFormat="1" applyFont="1" applyBorder="1" applyAlignment="1" applyProtection="1">
      <alignment horizontal="center" vertical="center"/>
    </xf>
    <xf numFmtId="0" fontId="2" fillId="0" borderId="0" xfId="0" applyFont="1"/>
    <xf numFmtId="3" fontId="0" fillId="0" borderId="11" xfId="0" applyNumberFormat="1" applyFont="1" applyBorder="1" applyAlignment="1" applyProtection="1">
      <alignment horizontal="center" vertical="center"/>
      <protection locked="0"/>
    </xf>
    <xf numFmtId="3" fontId="0" fillId="0" borderId="2" xfId="0" applyNumberFormat="1" applyFont="1" applyBorder="1" applyAlignment="1" applyProtection="1">
      <alignment horizontal="center" vertical="center"/>
      <protection locked="0"/>
    </xf>
    <xf numFmtId="0" fontId="10" fillId="7" borderId="5" xfId="0" applyFont="1" applyFill="1" applyBorder="1" applyAlignment="1" applyProtection="1">
      <alignment vertical="center"/>
    </xf>
    <xf numFmtId="0" fontId="3" fillId="0" borderId="0" xfId="0" applyFont="1"/>
    <xf numFmtId="165" fontId="0" fillId="5" borderId="22" xfId="0" applyNumberFormat="1" applyFont="1" applyFill="1" applyBorder="1" applyProtection="1">
      <protection hidden="1"/>
    </xf>
    <xf numFmtId="165" fontId="0" fillId="8" borderId="22" xfId="0" applyNumberFormat="1" applyFont="1" applyFill="1" applyBorder="1" applyProtection="1">
      <protection hidden="1"/>
    </xf>
    <xf numFmtId="165" fontId="0" fillId="5" borderId="22" xfId="0" applyNumberFormat="1" applyFont="1" applyFill="1" applyBorder="1" applyProtection="1"/>
    <xf numFmtId="165" fontId="0" fillId="8" borderId="22" xfId="0" applyNumberFormat="1" applyFont="1" applyFill="1" applyBorder="1" applyProtection="1"/>
    <xf numFmtId="1" fontId="0" fillId="2" borderId="26" xfId="0" applyNumberFormat="1" applyFill="1" applyBorder="1" applyAlignment="1" applyProtection="1">
      <alignment horizontal="center" vertical="center"/>
    </xf>
    <xf numFmtId="0" fontId="21" fillId="0" borderId="0" xfId="0" applyFont="1" applyAlignment="1">
      <alignment horizontal="right" vertical="center"/>
    </xf>
    <xf numFmtId="3" fontId="0" fillId="2" borderId="11" xfId="0" applyNumberFormat="1" applyFill="1" applyBorder="1" applyAlignment="1" applyProtection="1">
      <alignment horizontal="center" vertical="center"/>
      <protection locked="0"/>
    </xf>
    <xf numFmtId="3" fontId="0" fillId="0" borderId="11" xfId="0" applyNumberFormat="1" applyFont="1" applyBorder="1" applyAlignment="1" applyProtection="1">
      <alignment horizontal="center" vertical="center"/>
    </xf>
    <xf numFmtId="3" fontId="0" fillId="0" borderId="2" xfId="0" applyNumberFormat="1" applyFont="1" applyBorder="1" applyAlignment="1" applyProtection="1">
      <alignment horizontal="center" vertical="center"/>
    </xf>
    <xf numFmtId="3" fontId="0" fillId="2" borderId="11" xfId="0" applyNumberFormat="1" applyFill="1" applyBorder="1" applyAlignment="1" applyProtection="1">
      <alignment horizontal="center" vertical="center"/>
    </xf>
    <xf numFmtId="165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/>
      <protection hidden="1"/>
    </xf>
    <xf numFmtId="165" fontId="2" fillId="11" borderId="41" xfId="0" applyNumberFormat="1" applyFont="1" applyFill="1" applyBorder="1" applyAlignment="1" applyProtection="1">
      <alignment vertical="center"/>
      <protection hidden="1"/>
    </xf>
    <xf numFmtId="0" fontId="0" fillId="2" borderId="26" xfId="0" applyNumberFormat="1" applyFill="1" applyBorder="1" applyAlignment="1" applyProtection="1">
      <alignment horizontal="center" vertical="center"/>
      <protection locked="0"/>
    </xf>
    <xf numFmtId="0" fontId="24" fillId="3" borderId="0" xfId="0" applyFont="1" applyFill="1" applyBorder="1" applyAlignment="1" applyProtection="1">
      <alignment wrapText="1"/>
    </xf>
    <xf numFmtId="0" fontId="24" fillId="3" borderId="21" xfId="0" applyFont="1" applyFill="1" applyBorder="1" applyAlignment="1" applyProtection="1">
      <alignment wrapText="1"/>
    </xf>
    <xf numFmtId="0" fontId="24" fillId="3" borderId="24" xfId="0" applyFont="1" applyFill="1" applyBorder="1" applyAlignment="1" applyProtection="1">
      <alignment vertical="top"/>
    </xf>
    <xf numFmtId="0" fontId="2" fillId="3" borderId="0" xfId="0" applyFont="1" applyFill="1" applyBorder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 applyProtection="1"/>
    <xf numFmtId="0" fontId="0" fillId="3" borderId="0" xfId="0" applyFill="1" applyBorder="1" applyProtection="1"/>
    <xf numFmtId="165" fontId="2" fillId="3" borderId="12" xfId="0" applyNumberFormat="1" applyFont="1" applyFill="1" applyBorder="1" applyAlignment="1" applyProtection="1">
      <alignment vertical="center"/>
      <protection hidden="1"/>
    </xf>
    <xf numFmtId="165" fontId="10" fillId="6" borderId="1" xfId="0" applyNumberFormat="1" applyFont="1" applyFill="1" applyBorder="1" applyAlignment="1" applyProtection="1">
      <alignment vertical="center"/>
      <protection hidden="1"/>
    </xf>
    <xf numFmtId="0" fontId="19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vertical="center" wrapText="1"/>
    </xf>
    <xf numFmtId="165" fontId="2" fillId="9" borderId="12" xfId="0" applyNumberFormat="1" applyFont="1" applyFill="1" applyBorder="1" applyAlignment="1" applyProtection="1">
      <alignment vertical="center"/>
      <protection hidden="1"/>
    </xf>
    <xf numFmtId="42" fontId="0" fillId="0" borderId="47" xfId="0" applyNumberFormat="1" applyBorder="1" applyProtection="1">
      <protection locked="0" hidden="1"/>
    </xf>
    <xf numFmtId="42" fontId="0" fillId="0" borderId="48" xfId="0" applyNumberFormat="1" applyBorder="1" applyProtection="1">
      <protection locked="0" hidden="1"/>
    </xf>
    <xf numFmtId="42" fontId="0" fillId="0" borderId="40" xfId="0" applyNumberFormat="1" applyBorder="1" applyProtection="1"/>
    <xf numFmtId="42" fontId="0" fillId="0" borderId="7" xfId="0" applyNumberFormat="1" applyBorder="1" applyProtection="1"/>
    <xf numFmtId="0" fontId="0" fillId="3" borderId="21" xfId="0" applyFill="1" applyBorder="1" applyProtection="1"/>
    <xf numFmtId="167" fontId="10" fillId="6" borderId="1" xfId="0" applyNumberFormat="1" applyFont="1" applyFill="1" applyBorder="1" applyAlignment="1" applyProtection="1">
      <alignment horizontal="right" vertical="center" indent="1"/>
      <protection hidden="1"/>
    </xf>
    <xf numFmtId="167" fontId="24" fillId="3" borderId="1" xfId="0" applyNumberFormat="1" applyFont="1" applyFill="1" applyBorder="1" applyAlignment="1" applyProtection="1">
      <alignment horizontal="right" vertical="center" indent="1"/>
      <protection hidden="1"/>
    </xf>
    <xf numFmtId="166" fontId="10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10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0" fontId="21" fillId="0" borderId="42" xfId="0" applyFont="1" applyBorder="1" applyAlignment="1">
      <alignment horizontal="right" vertical="center"/>
    </xf>
    <xf numFmtId="0" fontId="26" fillId="3" borderId="24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 applyProtection="1">
      <alignment horizontal="center" vertical="center" wrapText="1"/>
    </xf>
    <xf numFmtId="0" fontId="26" fillId="3" borderId="21" xfId="0" applyFont="1" applyFill="1" applyBorder="1" applyAlignment="1" applyProtection="1">
      <alignment horizontal="center" vertical="center" wrapText="1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2" fillId="4" borderId="26" xfId="0" applyFont="1" applyFill="1" applyBorder="1" applyAlignment="1" applyProtection="1">
      <alignment horizontal="left" vertical="center" indent="1"/>
    </xf>
    <xf numFmtId="0" fontId="2" fillId="4" borderId="28" xfId="0" applyFont="1" applyFill="1" applyBorder="1" applyAlignment="1" applyProtection="1">
      <alignment horizontal="left" vertical="center" indent="1"/>
    </xf>
    <xf numFmtId="0" fontId="9" fillId="4" borderId="15" xfId="0" applyFont="1" applyFill="1" applyBorder="1" applyAlignment="1" applyProtection="1">
      <alignment horizontal="left" vertical="center" indent="1" shrinkToFit="1"/>
      <protection locked="0"/>
    </xf>
    <xf numFmtId="0" fontId="9" fillId="4" borderId="30" xfId="0" applyFont="1" applyFill="1" applyBorder="1" applyAlignment="1" applyProtection="1">
      <alignment horizontal="left" vertical="center" indent="1" shrinkToFit="1"/>
      <protection locked="0"/>
    </xf>
    <xf numFmtId="0" fontId="9" fillId="4" borderId="29" xfId="0" applyFont="1" applyFill="1" applyBorder="1" applyAlignment="1" applyProtection="1">
      <alignment horizontal="left" vertical="center" indent="1" shrinkToFit="1"/>
      <protection locked="0"/>
    </xf>
    <xf numFmtId="0" fontId="0" fillId="0" borderId="35" xfId="0" applyFont="1" applyBorder="1" applyAlignment="1" applyProtection="1">
      <alignment horizontal="left" vertical="center" shrinkToFit="1"/>
      <protection locked="0"/>
    </xf>
    <xf numFmtId="0" fontId="0" fillId="0" borderId="39" xfId="0" applyFont="1" applyBorder="1" applyAlignment="1" applyProtection="1">
      <alignment horizontal="left" vertical="center" shrinkToFit="1"/>
      <protection locked="0"/>
    </xf>
    <xf numFmtId="0" fontId="9" fillId="0" borderId="27" xfId="0" applyFont="1" applyBorder="1" applyAlignment="1" applyProtection="1">
      <alignment horizontal="left" vertical="center"/>
      <protection locked="0"/>
    </xf>
    <xf numFmtId="0" fontId="9" fillId="0" borderId="45" xfId="0" applyFont="1" applyBorder="1" applyAlignment="1" applyProtection="1">
      <alignment horizontal="left" vertical="center"/>
      <protection locked="0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5" fillId="10" borderId="20" xfId="0" applyFont="1" applyFill="1" applyBorder="1" applyAlignment="1" applyProtection="1">
      <alignment horizontal="center"/>
    </xf>
    <xf numFmtId="0" fontId="15" fillId="10" borderId="18" xfId="0" applyFont="1" applyFill="1" applyBorder="1" applyAlignment="1" applyProtection="1">
      <alignment horizontal="center"/>
    </xf>
    <xf numFmtId="0" fontId="15" fillId="10" borderId="24" xfId="0" applyFont="1" applyFill="1" applyBorder="1" applyAlignment="1" applyProtection="1">
      <alignment horizontal="center"/>
    </xf>
    <xf numFmtId="0" fontId="15" fillId="10" borderId="0" xfId="0" applyFont="1" applyFill="1" applyBorder="1" applyAlignment="1" applyProtection="1">
      <alignment horizontal="center"/>
    </xf>
    <xf numFmtId="0" fontId="15" fillId="10" borderId="21" xfId="0" applyFont="1" applyFill="1" applyBorder="1" applyAlignment="1" applyProtection="1">
      <alignment horizontal="center"/>
    </xf>
    <xf numFmtId="0" fontId="15" fillId="10" borderId="25" xfId="0" applyFont="1" applyFill="1" applyBorder="1" applyAlignment="1" applyProtection="1">
      <alignment horizontal="center"/>
    </xf>
    <xf numFmtId="0" fontId="15" fillId="10" borderId="14" xfId="0" applyFont="1" applyFill="1" applyBorder="1" applyAlignment="1" applyProtection="1">
      <alignment horizontal="center"/>
    </xf>
    <xf numFmtId="0" fontId="15" fillId="10" borderId="19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left" vertical="center" indent="1"/>
    </xf>
    <xf numFmtId="0" fontId="2" fillId="4" borderId="4" xfId="0" applyFont="1" applyFill="1" applyBorder="1" applyAlignment="1" applyProtection="1">
      <alignment horizontal="left" vertical="center" indent="1"/>
    </xf>
    <xf numFmtId="0" fontId="2" fillId="4" borderId="9" xfId="0" applyFont="1" applyFill="1" applyBorder="1" applyAlignment="1" applyProtection="1">
      <alignment horizontal="left" vertical="center" indent="1"/>
    </xf>
    <xf numFmtId="0" fontId="21" fillId="0" borderId="24" xfId="0" applyFont="1" applyBorder="1" applyAlignment="1">
      <alignment horizontal="right" vertical="center"/>
    </xf>
    <xf numFmtId="0" fontId="2" fillId="4" borderId="23" xfId="0" applyFont="1" applyFill="1" applyBorder="1" applyAlignment="1" applyProtection="1">
      <alignment horizontal="left" vertical="center" indent="1"/>
    </xf>
    <xf numFmtId="0" fontId="2" fillId="4" borderId="20" xfId="0" applyFont="1" applyFill="1" applyBorder="1" applyAlignment="1" applyProtection="1">
      <alignment horizontal="left" vertical="center" indent="1"/>
    </xf>
    <xf numFmtId="0" fontId="2" fillId="4" borderId="18" xfId="0" applyFont="1" applyFill="1" applyBorder="1" applyAlignment="1" applyProtection="1">
      <alignment horizontal="left" vertical="center" indent="1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right" vertical="center" indent="1"/>
    </xf>
    <xf numFmtId="0" fontId="2" fillId="4" borderId="4" xfId="0" applyFont="1" applyFill="1" applyBorder="1" applyAlignment="1" applyProtection="1">
      <alignment horizontal="right" vertical="center" indent="1"/>
    </xf>
    <xf numFmtId="0" fontId="2" fillId="4" borderId="31" xfId="0" applyFont="1" applyFill="1" applyBorder="1" applyAlignment="1" applyProtection="1">
      <alignment horizontal="right" vertical="center" indent="1"/>
    </xf>
    <xf numFmtId="0" fontId="9" fillId="0" borderId="40" xfId="0" applyFont="1" applyBorder="1" applyAlignment="1" applyProtection="1">
      <alignment horizontal="left" vertical="center"/>
      <protection locked="0"/>
    </xf>
    <xf numFmtId="0" fontId="9" fillId="0" borderId="43" xfId="0" applyFont="1" applyBorder="1" applyAlignment="1" applyProtection="1">
      <alignment horizontal="left" vertical="center"/>
      <protection locked="0"/>
    </xf>
    <xf numFmtId="0" fontId="0" fillId="0" borderId="26" xfId="0" applyFont="1" applyBorder="1" applyAlignment="1" applyProtection="1">
      <alignment horizontal="left" vertical="center" shrinkToFit="1"/>
      <protection locked="0"/>
    </xf>
    <xf numFmtId="0" fontId="0" fillId="0" borderId="22" xfId="0" applyFont="1" applyBorder="1" applyAlignment="1" applyProtection="1">
      <alignment horizontal="left" vertical="center" shrinkToFit="1"/>
      <protection locked="0"/>
    </xf>
    <xf numFmtId="0" fontId="2" fillId="4" borderId="22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2" fillId="4" borderId="11" xfId="0" applyFont="1" applyFill="1" applyBorder="1" applyAlignment="1" applyProtection="1">
      <alignment horizontal="center" vertical="center" wrapText="1"/>
    </xf>
    <xf numFmtId="0" fontId="2" fillId="4" borderId="33" xfId="0" applyFont="1" applyFill="1" applyBorder="1" applyAlignment="1" applyProtection="1">
      <alignment horizontal="center" vertical="center" wrapText="1"/>
    </xf>
    <xf numFmtId="0" fontId="10" fillId="6" borderId="12" xfId="0" applyFont="1" applyFill="1" applyBorder="1" applyAlignment="1" applyProtection="1">
      <alignment horizontal="left" vertical="center" wrapText="1" indent="1"/>
    </xf>
    <xf numFmtId="0" fontId="10" fillId="6" borderId="5" xfId="0" applyFont="1" applyFill="1" applyBorder="1" applyAlignment="1" applyProtection="1">
      <alignment horizontal="left" vertical="center" wrapText="1" indent="1"/>
    </xf>
    <xf numFmtId="0" fontId="10" fillId="7" borderId="12" xfId="0" applyFont="1" applyFill="1" applyBorder="1" applyAlignment="1" applyProtection="1">
      <alignment horizontal="left" vertical="center" indent="1"/>
    </xf>
    <xf numFmtId="0" fontId="10" fillId="7" borderId="5" xfId="0" applyFont="1" applyFill="1" applyBorder="1" applyAlignment="1" applyProtection="1">
      <alignment horizontal="left" vertical="center" indent="1"/>
    </xf>
    <xf numFmtId="0" fontId="0" fillId="0" borderId="16" xfId="0" applyFont="1" applyBorder="1" applyAlignment="1" applyProtection="1">
      <alignment horizontal="left" vertical="center" shrinkToFit="1"/>
      <protection locked="0"/>
    </xf>
    <xf numFmtId="0" fontId="0" fillId="0" borderId="8" xfId="0" applyFont="1" applyBorder="1" applyAlignment="1" applyProtection="1">
      <alignment horizontal="left" vertical="center" shrinkToFit="1"/>
      <protection locked="0"/>
    </xf>
    <xf numFmtId="0" fontId="2" fillId="4" borderId="16" xfId="0" applyFont="1" applyFill="1" applyBorder="1" applyAlignment="1" applyProtection="1">
      <alignment horizontal="left" vertical="center" indent="1"/>
    </xf>
    <xf numFmtId="0" fontId="2" fillId="4" borderId="15" xfId="0" applyFont="1" applyFill="1" applyBorder="1" applyAlignment="1" applyProtection="1">
      <alignment horizontal="left" vertical="center" indent="1"/>
    </xf>
    <xf numFmtId="0" fontId="2" fillId="2" borderId="15" xfId="0" applyFont="1" applyFill="1" applyBorder="1" applyAlignment="1" applyProtection="1">
      <alignment horizontal="left" vertical="center" indent="1"/>
      <protection locked="0"/>
    </xf>
    <xf numFmtId="0" fontId="2" fillId="2" borderId="30" xfId="0" applyFont="1" applyFill="1" applyBorder="1" applyAlignment="1" applyProtection="1">
      <alignment horizontal="left" vertical="center" indent="1"/>
      <protection locked="0"/>
    </xf>
    <xf numFmtId="0" fontId="2" fillId="2" borderId="29" xfId="0" applyFont="1" applyFill="1" applyBorder="1" applyAlignment="1" applyProtection="1">
      <alignment horizontal="left" vertical="center" indent="1"/>
      <protection locked="0"/>
    </xf>
    <xf numFmtId="0" fontId="2" fillId="4" borderId="17" xfId="0" applyFont="1" applyFill="1" applyBorder="1" applyAlignment="1" applyProtection="1">
      <alignment horizontal="left" vertical="center" indent="1"/>
    </xf>
    <xf numFmtId="0" fontId="2" fillId="4" borderId="27" xfId="0" applyFont="1" applyFill="1" applyBorder="1" applyAlignment="1" applyProtection="1">
      <alignment horizontal="left" vertical="center" indent="1"/>
    </xf>
    <xf numFmtId="0" fontId="0" fillId="0" borderId="37" xfId="0" applyFont="1" applyBorder="1" applyAlignment="1" applyProtection="1">
      <alignment horizontal="left" vertical="center" shrinkToFit="1"/>
      <protection locked="0"/>
    </xf>
    <xf numFmtId="0" fontId="0" fillId="0" borderId="38" xfId="0" applyFont="1" applyBorder="1" applyAlignment="1" applyProtection="1">
      <alignment horizontal="left" vertical="center" shrinkToFit="1"/>
      <protection locked="0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15" fillId="0" borderId="24" xfId="0" applyFont="1" applyBorder="1" applyAlignment="1" applyProtection="1">
      <alignment horizontal="left" vertical="top"/>
      <protection locked="0"/>
    </xf>
    <xf numFmtId="0" fontId="16" fillId="0" borderId="0" xfId="0" applyFont="1" applyBorder="1" applyAlignment="1" applyProtection="1">
      <alignment horizontal="left" vertical="top"/>
      <protection locked="0"/>
    </xf>
    <xf numFmtId="0" fontId="16" fillId="0" borderId="21" xfId="0" applyFont="1" applyBorder="1" applyAlignment="1" applyProtection="1">
      <alignment horizontal="left" vertical="top"/>
      <protection locked="0"/>
    </xf>
    <xf numFmtId="0" fontId="16" fillId="0" borderId="24" xfId="0" applyFont="1" applyBorder="1" applyAlignment="1" applyProtection="1">
      <alignment horizontal="left" vertical="top"/>
      <protection locked="0"/>
    </xf>
    <xf numFmtId="0" fontId="16" fillId="0" borderId="25" xfId="0" applyFont="1" applyBorder="1" applyAlignment="1" applyProtection="1">
      <alignment horizontal="left" vertical="top"/>
      <protection locked="0"/>
    </xf>
    <xf numFmtId="0" fontId="16" fillId="0" borderId="14" xfId="0" applyFont="1" applyBorder="1" applyAlignment="1" applyProtection="1">
      <alignment horizontal="left" vertical="top"/>
      <protection locked="0"/>
    </xf>
    <xf numFmtId="0" fontId="16" fillId="0" borderId="19" xfId="0" applyFont="1" applyBorder="1" applyAlignment="1" applyProtection="1">
      <alignment horizontal="left" vertical="top"/>
      <protection locked="0"/>
    </xf>
    <xf numFmtId="0" fontId="2" fillId="4" borderId="26" xfId="0" applyFont="1" applyFill="1" applyBorder="1" applyAlignment="1" applyProtection="1">
      <alignment horizontal="center" vertical="center" wrapText="1"/>
    </xf>
    <xf numFmtId="0" fontId="2" fillId="4" borderId="32" xfId="0" applyFont="1" applyFill="1" applyBorder="1" applyAlignment="1" applyProtection="1">
      <alignment horizontal="center" vertical="center" wrapText="1"/>
    </xf>
    <xf numFmtId="0" fontId="9" fillId="0" borderId="36" xfId="0" applyFont="1" applyBorder="1" applyAlignment="1" applyProtection="1">
      <alignment horizontal="right" vertical="center"/>
      <protection locked="0"/>
    </xf>
    <xf numFmtId="0" fontId="9" fillId="0" borderId="35" xfId="0" applyFont="1" applyBorder="1" applyAlignment="1" applyProtection="1">
      <alignment horizontal="right" vertical="center"/>
      <protection locked="0"/>
    </xf>
    <xf numFmtId="0" fontId="8" fillId="3" borderId="23" xfId="0" applyFont="1" applyFill="1" applyBorder="1" applyAlignment="1" applyProtection="1">
      <alignment horizontal="center" vertical="center"/>
    </xf>
    <xf numFmtId="0" fontId="8" fillId="3" borderId="20" xfId="0" applyFont="1" applyFill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/>
    </xf>
    <xf numFmtId="0" fontId="8" fillId="3" borderId="25" xfId="0" applyFont="1" applyFill="1" applyBorder="1" applyAlignment="1" applyProtection="1">
      <alignment horizontal="center" vertical="center"/>
    </xf>
    <xf numFmtId="0" fontId="8" fillId="3" borderId="14" xfId="0" applyFont="1" applyFill="1" applyBorder="1" applyAlignment="1" applyProtection="1">
      <alignment horizontal="center" vertical="center"/>
    </xf>
    <xf numFmtId="0" fontId="8" fillId="3" borderId="19" xfId="0" applyFont="1" applyFill="1" applyBorder="1" applyAlignment="1" applyProtection="1">
      <alignment horizontal="center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0" fillId="0" borderId="17" xfId="0" applyFont="1" applyBorder="1" applyAlignment="1" applyProtection="1">
      <alignment horizontal="left" vertical="center" shrinkToFit="1"/>
      <protection locked="0"/>
    </xf>
    <xf numFmtId="0" fontId="0" fillId="0" borderId="7" xfId="0" applyFont="1" applyBorder="1" applyAlignment="1" applyProtection="1">
      <alignment horizontal="left" vertical="center" shrinkToFit="1"/>
      <protection locked="0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21" xfId="0" applyFont="1" applyFill="1" applyBorder="1" applyAlignment="1" applyProtection="1">
      <alignment horizontal="center" vertical="center" wrapText="1"/>
    </xf>
    <xf numFmtId="0" fontId="18" fillId="4" borderId="23" xfId="0" applyFont="1" applyFill="1" applyBorder="1" applyAlignment="1" applyProtection="1">
      <alignment horizontal="center" vertical="center"/>
    </xf>
    <xf numFmtId="0" fontId="18" fillId="4" borderId="20" xfId="0" applyFont="1" applyFill="1" applyBorder="1" applyAlignment="1" applyProtection="1">
      <alignment horizontal="center" vertical="center"/>
    </xf>
    <xf numFmtId="0" fontId="18" fillId="4" borderId="18" xfId="0" applyFont="1" applyFill="1" applyBorder="1" applyAlignment="1" applyProtection="1">
      <alignment horizontal="center" vertical="center"/>
    </xf>
    <xf numFmtId="0" fontId="18" fillId="4" borderId="25" xfId="0" applyFont="1" applyFill="1" applyBorder="1" applyAlignment="1" applyProtection="1">
      <alignment horizontal="center" vertical="center"/>
    </xf>
    <xf numFmtId="0" fontId="18" fillId="4" borderId="14" xfId="0" applyFont="1" applyFill="1" applyBorder="1" applyAlignment="1" applyProtection="1">
      <alignment horizontal="center" vertical="center"/>
    </xf>
    <xf numFmtId="0" fontId="18" fillId="4" borderId="19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left" vertical="center" indent="1"/>
      <protection locked="0"/>
    </xf>
    <xf numFmtId="0" fontId="7" fillId="2" borderId="11" xfId="0" applyFont="1" applyFill="1" applyBorder="1" applyAlignment="1" applyProtection="1">
      <alignment horizontal="left" vertical="center" indent="1"/>
      <protection locked="0"/>
    </xf>
    <xf numFmtId="0" fontId="7" fillId="2" borderId="8" xfId="0" applyFont="1" applyFill="1" applyBorder="1" applyAlignment="1" applyProtection="1">
      <alignment horizontal="left" vertical="center" indent="1"/>
      <protection locked="0"/>
    </xf>
    <xf numFmtId="0" fontId="25" fillId="0" borderId="20" xfId="0" applyFont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right" vertical="center" wrapText="1" indent="1"/>
    </xf>
    <xf numFmtId="0" fontId="19" fillId="3" borderId="12" xfId="0" applyFont="1" applyFill="1" applyBorder="1" applyAlignment="1" applyProtection="1">
      <alignment horizontal="left" vertical="center"/>
    </xf>
    <xf numFmtId="0" fontId="19" fillId="3" borderId="5" xfId="0" applyFont="1" applyFill="1" applyBorder="1" applyAlignment="1" applyProtection="1">
      <alignment horizontal="left" vertical="center"/>
    </xf>
    <xf numFmtId="0" fontId="19" fillId="3" borderId="13" xfId="0" applyFont="1" applyFill="1" applyBorder="1" applyAlignment="1" applyProtection="1">
      <alignment horizontal="left" vertical="center"/>
    </xf>
    <xf numFmtId="0" fontId="7" fillId="2" borderId="3" xfId="0" applyFont="1" applyFill="1" applyBorder="1" applyAlignment="1" applyProtection="1">
      <alignment horizontal="left" vertical="center" indent="1"/>
      <protection locked="0"/>
    </xf>
    <xf numFmtId="0" fontId="7" fillId="2" borderId="7" xfId="0" applyFont="1" applyFill="1" applyBorder="1" applyAlignment="1" applyProtection="1">
      <alignment horizontal="left" vertical="center" indent="1"/>
      <protection locked="0"/>
    </xf>
    <xf numFmtId="0" fontId="2" fillId="3" borderId="23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8" fillId="3" borderId="23" xfId="0" applyFont="1" applyFill="1" applyBorder="1" applyAlignment="1" applyProtection="1">
      <alignment horizontal="left" vertical="center" wrapText="1"/>
    </xf>
    <xf numFmtId="0" fontId="8" fillId="3" borderId="20" xfId="0" applyFont="1" applyFill="1" applyBorder="1" applyAlignment="1" applyProtection="1">
      <alignment horizontal="left" vertical="center" wrapText="1"/>
    </xf>
    <xf numFmtId="0" fontId="8" fillId="3" borderId="18" xfId="0" applyFont="1" applyFill="1" applyBorder="1" applyAlignment="1" applyProtection="1">
      <alignment horizontal="left" vertical="center" wrapText="1"/>
    </xf>
    <xf numFmtId="0" fontId="8" fillId="3" borderId="25" xfId="0" applyFont="1" applyFill="1" applyBorder="1" applyAlignment="1" applyProtection="1">
      <alignment horizontal="left" vertical="center" wrapText="1"/>
    </xf>
    <xf numFmtId="0" fontId="8" fillId="3" borderId="14" xfId="0" applyFont="1" applyFill="1" applyBorder="1" applyAlignment="1" applyProtection="1">
      <alignment horizontal="left" vertical="center" wrapText="1"/>
    </xf>
    <xf numFmtId="0" fontId="8" fillId="3" borderId="19" xfId="0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2" fillId="4" borderId="31" xfId="0" applyFont="1" applyFill="1" applyBorder="1" applyAlignment="1" applyProtection="1">
      <alignment horizontal="center" vertical="center"/>
    </xf>
    <xf numFmtId="0" fontId="2" fillId="4" borderId="12" xfId="0" applyNumberFormat="1" applyFont="1" applyFill="1" applyBorder="1" applyAlignment="1" applyProtection="1">
      <alignment horizontal="right" vertical="center" indent="1"/>
    </xf>
    <xf numFmtId="0" fontId="2" fillId="4" borderId="5" xfId="0" applyNumberFormat="1" applyFont="1" applyFill="1" applyBorder="1" applyAlignment="1" applyProtection="1">
      <alignment horizontal="right" vertical="center" indent="1"/>
    </xf>
    <xf numFmtId="0" fontId="2" fillId="4" borderId="13" xfId="0" applyNumberFormat="1" applyFont="1" applyFill="1" applyBorder="1" applyAlignment="1" applyProtection="1">
      <alignment horizontal="right" vertical="center" indent="1"/>
    </xf>
    <xf numFmtId="0" fontId="0" fillId="0" borderId="26" xfId="0" applyFont="1" applyBorder="1" applyAlignment="1" applyProtection="1">
      <alignment horizontal="left" vertical="center" shrinkToFit="1"/>
    </xf>
    <xf numFmtId="0" fontId="0" fillId="0" borderId="22" xfId="0" applyFont="1" applyBorder="1" applyAlignment="1" applyProtection="1">
      <alignment horizontal="left" vertical="center" shrinkToFit="1"/>
    </xf>
    <xf numFmtId="0" fontId="23" fillId="6" borderId="23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18" xfId="0" applyFont="1" applyFill="1" applyBorder="1" applyAlignment="1">
      <alignment horizontal="center" vertical="center"/>
    </xf>
    <xf numFmtId="0" fontId="23" fillId="6" borderId="24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25" xfId="0" applyFont="1" applyFill="1" applyBorder="1" applyAlignment="1">
      <alignment horizontal="center" vertical="center"/>
    </xf>
    <xf numFmtId="0" fontId="23" fillId="6" borderId="14" xfId="0" applyFont="1" applyFill="1" applyBorder="1" applyAlignment="1">
      <alignment horizontal="center" vertical="center"/>
    </xf>
    <xf numFmtId="0" fontId="23" fillId="6" borderId="19" xfId="0" applyFont="1" applyFill="1" applyBorder="1" applyAlignment="1">
      <alignment horizontal="center" vertical="center"/>
    </xf>
    <xf numFmtId="0" fontId="1" fillId="4" borderId="23" xfId="0" applyFont="1" applyFill="1" applyBorder="1" applyAlignment="1" applyProtection="1">
      <alignment horizontal="center" vertical="center"/>
    </xf>
    <xf numFmtId="0" fontId="1" fillId="4" borderId="20" xfId="0" applyFont="1" applyFill="1" applyBorder="1" applyAlignment="1" applyProtection="1">
      <alignment horizontal="center" vertical="center"/>
    </xf>
    <xf numFmtId="0" fontId="1" fillId="4" borderId="18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left" vertical="center" indent="1"/>
    </xf>
    <xf numFmtId="0" fontId="1" fillId="4" borderId="5" xfId="0" applyFont="1" applyFill="1" applyBorder="1" applyAlignment="1" applyProtection="1">
      <alignment horizontal="left" vertical="center" indent="1"/>
    </xf>
    <xf numFmtId="0" fontId="1" fillId="4" borderId="13" xfId="0" applyFont="1" applyFill="1" applyBorder="1" applyAlignment="1" applyProtection="1">
      <alignment horizontal="left" vertical="center" indent="1"/>
    </xf>
    <xf numFmtId="0" fontId="2" fillId="4" borderId="16" xfId="0" applyFont="1" applyFill="1" applyBorder="1" applyAlignment="1" applyProtection="1">
      <alignment horizontal="right" vertical="center" indent="1"/>
    </xf>
    <xf numFmtId="0" fontId="2" fillId="4" borderId="2" xfId="0" applyFont="1" applyFill="1" applyBorder="1" applyAlignment="1" applyProtection="1">
      <alignment horizontal="right" vertical="center" indent="1"/>
    </xf>
    <xf numFmtId="0" fontId="9" fillId="0" borderId="36" xfId="0" applyFont="1" applyBorder="1" applyAlignment="1" applyProtection="1">
      <alignment horizontal="right" vertical="center"/>
    </xf>
    <xf numFmtId="0" fontId="9" fillId="0" borderId="35" xfId="0" applyFont="1" applyBorder="1" applyAlignment="1" applyProtection="1">
      <alignment horizontal="right" vertical="center"/>
    </xf>
    <xf numFmtId="0" fontId="2" fillId="4" borderId="17" xfId="0" applyFont="1" applyFill="1" applyBorder="1" applyAlignment="1" applyProtection="1">
      <alignment horizontal="right" vertical="center" indent="1"/>
    </xf>
    <xf numFmtId="0" fontId="2" fillId="4" borderId="3" xfId="0" applyFont="1" applyFill="1" applyBorder="1" applyAlignment="1" applyProtection="1">
      <alignment horizontal="right" vertical="center" indent="1"/>
    </xf>
    <xf numFmtId="0" fontId="15" fillId="0" borderId="24" xfId="0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16" fillId="0" borderId="21" xfId="0" applyFont="1" applyBorder="1" applyAlignment="1" applyProtection="1">
      <alignment horizontal="left" vertical="top"/>
    </xf>
    <xf numFmtId="0" fontId="16" fillId="0" borderId="24" xfId="0" applyFont="1" applyBorder="1" applyAlignment="1" applyProtection="1">
      <alignment horizontal="left" vertical="top"/>
    </xf>
    <xf numFmtId="0" fontId="16" fillId="0" borderId="25" xfId="0" applyFont="1" applyBorder="1" applyAlignment="1" applyProtection="1">
      <alignment horizontal="left" vertical="top"/>
    </xf>
    <xf numFmtId="0" fontId="16" fillId="0" borderId="14" xfId="0" applyFont="1" applyBorder="1" applyAlignment="1" applyProtection="1">
      <alignment horizontal="left" vertical="top"/>
    </xf>
    <xf numFmtId="0" fontId="16" fillId="0" borderId="19" xfId="0" applyFont="1" applyBorder="1" applyAlignment="1" applyProtection="1">
      <alignment horizontal="left" vertical="top"/>
    </xf>
    <xf numFmtId="0" fontId="0" fillId="0" borderId="35" xfId="0" applyFont="1" applyBorder="1" applyAlignment="1" applyProtection="1">
      <alignment horizontal="left" vertical="center" shrinkToFit="1"/>
    </xf>
    <xf numFmtId="0" fontId="0" fillId="0" borderId="39" xfId="0" applyFont="1" applyBorder="1" applyAlignment="1" applyProtection="1">
      <alignment horizontal="left" vertical="center" shrinkToFit="1"/>
    </xf>
    <xf numFmtId="0" fontId="0" fillId="0" borderId="16" xfId="0" applyFont="1" applyBorder="1" applyAlignment="1" applyProtection="1">
      <alignment horizontal="left" vertical="center" shrinkToFit="1"/>
    </xf>
    <xf numFmtId="0" fontId="0" fillId="0" borderId="8" xfId="0" applyFont="1" applyBorder="1" applyAlignment="1" applyProtection="1">
      <alignment horizontal="left" vertical="center" shrinkToFit="1"/>
    </xf>
    <xf numFmtId="0" fontId="10" fillId="6" borderId="12" xfId="0" applyFont="1" applyFill="1" applyBorder="1" applyAlignment="1" applyProtection="1">
      <alignment horizontal="left" vertical="center" wrapText="1"/>
    </xf>
    <xf numFmtId="0" fontId="10" fillId="6" borderId="5" xfId="0" applyFont="1" applyFill="1" applyBorder="1" applyAlignment="1" applyProtection="1">
      <alignment horizontal="left" vertical="center" wrapText="1"/>
    </xf>
    <xf numFmtId="0" fontId="10" fillId="7" borderId="12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0" fillId="0" borderId="37" xfId="0" applyFont="1" applyBorder="1" applyAlignment="1" applyProtection="1">
      <alignment horizontal="left" vertical="center" shrinkToFit="1"/>
    </xf>
    <xf numFmtId="0" fontId="0" fillId="0" borderId="38" xfId="0" applyFont="1" applyBorder="1" applyAlignment="1" applyProtection="1">
      <alignment horizontal="left" vertical="center" shrinkToFit="1"/>
    </xf>
    <xf numFmtId="0" fontId="0" fillId="0" borderId="17" xfId="0" applyFont="1" applyBorder="1" applyAlignment="1" applyProtection="1">
      <alignment horizontal="left" vertical="center" shrinkToFit="1"/>
    </xf>
    <xf numFmtId="0" fontId="0" fillId="0" borderId="7" xfId="0" applyFont="1" applyBorder="1" applyAlignment="1" applyProtection="1">
      <alignment horizontal="left" vertical="center" shrinkToFit="1"/>
    </xf>
    <xf numFmtId="0" fontId="7" fillId="2" borderId="2" xfId="0" applyFont="1" applyFill="1" applyBorder="1" applyAlignment="1" applyProtection="1">
      <alignment horizontal="left" vertical="center" indent="1"/>
    </xf>
    <xf numFmtId="0" fontId="7" fillId="2" borderId="11" xfId="0" applyFont="1" applyFill="1" applyBorder="1" applyAlignment="1" applyProtection="1">
      <alignment horizontal="left" vertical="center" indent="1"/>
    </xf>
    <xf numFmtId="0" fontId="7" fillId="2" borderId="8" xfId="0" applyFont="1" applyFill="1" applyBorder="1" applyAlignment="1" applyProtection="1">
      <alignment horizontal="left" vertical="center" indent="1"/>
    </xf>
    <xf numFmtId="0" fontId="2" fillId="2" borderId="15" xfId="0" applyFont="1" applyFill="1" applyBorder="1" applyAlignment="1" applyProtection="1">
      <alignment horizontal="left" vertical="center" indent="1"/>
    </xf>
    <xf numFmtId="0" fontId="2" fillId="2" borderId="30" xfId="0" applyFont="1" applyFill="1" applyBorder="1" applyAlignment="1" applyProtection="1">
      <alignment horizontal="left" vertical="center" indent="1"/>
    </xf>
    <xf numFmtId="0" fontId="2" fillId="2" borderId="29" xfId="0" applyFont="1" applyFill="1" applyBorder="1" applyAlignment="1" applyProtection="1">
      <alignment horizontal="left" vertical="center" indent="1"/>
    </xf>
    <xf numFmtId="0" fontId="9" fillId="0" borderId="40" xfId="0" applyFont="1" applyBorder="1" applyAlignment="1" applyProtection="1">
      <alignment horizontal="left" vertical="center"/>
    </xf>
    <xf numFmtId="0" fontId="9" fillId="0" borderId="43" xfId="0" applyFont="1" applyBorder="1" applyAlignment="1" applyProtection="1">
      <alignment horizontal="left" vertical="center"/>
    </xf>
    <xf numFmtId="0" fontId="9" fillId="0" borderId="44" xfId="0" applyFont="1" applyBorder="1" applyAlignment="1" applyProtection="1">
      <alignment horizontal="left" vertical="center"/>
    </xf>
    <xf numFmtId="0" fontId="9" fillId="0" borderId="27" xfId="0" applyFont="1" applyBorder="1" applyAlignment="1" applyProtection="1">
      <alignment horizontal="left" vertical="center"/>
    </xf>
    <xf numFmtId="0" fontId="9" fillId="0" borderId="45" xfId="0" applyFont="1" applyBorder="1" applyAlignment="1" applyProtection="1">
      <alignment horizontal="left" vertical="center"/>
    </xf>
    <xf numFmtId="0" fontId="9" fillId="0" borderId="46" xfId="0" applyFont="1" applyBorder="1" applyAlignment="1" applyProtection="1">
      <alignment horizontal="left" vertical="center"/>
    </xf>
    <xf numFmtId="0" fontId="9" fillId="4" borderId="15" xfId="0" applyFont="1" applyFill="1" applyBorder="1" applyAlignment="1" applyProtection="1">
      <alignment horizontal="left" vertical="center" indent="1" shrinkToFit="1"/>
    </xf>
    <xf numFmtId="0" fontId="9" fillId="4" borderId="30" xfId="0" applyFont="1" applyFill="1" applyBorder="1" applyAlignment="1" applyProtection="1">
      <alignment horizontal="left" vertical="center" indent="1" shrinkToFit="1"/>
    </xf>
    <xf numFmtId="0" fontId="9" fillId="4" borderId="29" xfId="0" applyFont="1" applyFill="1" applyBorder="1" applyAlignment="1" applyProtection="1">
      <alignment horizontal="left" vertical="center" indent="1" shrinkToFit="1"/>
    </xf>
    <xf numFmtId="0" fontId="7" fillId="2" borderId="3" xfId="0" applyFont="1" applyFill="1" applyBorder="1" applyAlignment="1" applyProtection="1">
      <alignment horizontal="left" vertical="center" indent="1"/>
    </xf>
    <xf numFmtId="0" fontId="7" fillId="2" borderId="7" xfId="0" applyFont="1" applyFill="1" applyBorder="1" applyAlignment="1" applyProtection="1">
      <alignment horizontal="left" vertical="center" inden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33CC33"/>
      <color rgb="FFFD314E"/>
      <color rgb="FFFB5171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4"/>
  <sheetViews>
    <sheetView showGridLines="0" showZeros="0" tabSelected="1" zoomScale="95" zoomScaleNormal="95" workbookViewId="0">
      <selection activeCell="C6" sqref="C6:H6"/>
    </sheetView>
  </sheetViews>
  <sheetFormatPr defaultRowHeight="15" x14ac:dyDescent="0.25"/>
  <cols>
    <col min="1" max="1" width="30.85546875" style="1" customWidth="1"/>
    <col min="2" max="2" width="26.42578125" style="1" customWidth="1"/>
    <col min="3" max="3" width="11.42578125" style="1" customWidth="1"/>
    <col min="4" max="4" width="13.28515625" style="1" customWidth="1"/>
    <col min="5" max="5" width="18.28515625" style="1" customWidth="1"/>
    <col min="6" max="6" width="13.28515625" style="1" customWidth="1"/>
    <col min="7" max="7" width="13" style="1" customWidth="1"/>
    <col min="8" max="8" width="20.42578125" style="1" customWidth="1"/>
    <col min="9" max="9" width="7.5703125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9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56" t="s">
        <v>44</v>
      </c>
      <c r="B2" s="157"/>
      <c r="C2" s="157"/>
      <c r="D2" s="157"/>
      <c r="E2" s="157"/>
      <c r="F2" s="157"/>
      <c r="G2" s="157"/>
      <c r="H2" s="158"/>
      <c r="J2" s="141" t="s">
        <v>15</v>
      </c>
      <c r="K2" s="142"/>
      <c r="L2" s="142"/>
      <c r="M2" s="142"/>
      <c r="N2" s="142"/>
      <c r="O2" s="142"/>
      <c r="P2" s="142"/>
      <c r="Q2" s="142"/>
      <c r="R2" s="142"/>
      <c r="S2" s="142"/>
      <c r="T2" s="143"/>
    </row>
    <row r="3" spans="1:20" ht="12" customHeight="1" thickBot="1" x14ac:dyDescent="0.3">
      <c r="A3" s="159"/>
      <c r="B3" s="160"/>
      <c r="C3" s="160"/>
      <c r="D3" s="160"/>
      <c r="E3" s="160"/>
      <c r="F3" s="160"/>
      <c r="G3" s="160"/>
      <c r="H3" s="161"/>
      <c r="J3" s="144"/>
      <c r="K3" s="145"/>
      <c r="L3" s="145"/>
      <c r="M3" s="145"/>
      <c r="N3" s="145"/>
      <c r="O3" s="145"/>
      <c r="P3" s="145"/>
      <c r="Q3" s="145"/>
      <c r="R3" s="145"/>
      <c r="S3" s="145"/>
      <c r="T3" s="146"/>
    </row>
    <row r="4" spans="1:20" ht="20.100000000000001" customHeight="1" x14ac:dyDescent="0.3">
      <c r="A4" s="68" t="s">
        <v>10</v>
      </c>
      <c r="B4" s="69"/>
      <c r="C4" s="162"/>
      <c r="D4" s="162"/>
      <c r="E4" s="162"/>
      <c r="F4" s="162"/>
      <c r="G4" s="163"/>
      <c r="H4" s="164"/>
      <c r="M4" s="165" t="s">
        <v>42</v>
      </c>
      <c r="N4" s="165"/>
      <c r="O4" s="165"/>
      <c r="P4" s="165"/>
      <c r="Q4" s="165"/>
    </row>
    <row r="5" spans="1:20" ht="20.100000000000001" customHeight="1" thickBot="1" x14ac:dyDescent="0.3">
      <c r="A5" s="118" t="s">
        <v>0</v>
      </c>
      <c r="B5" s="119"/>
      <c r="C5" s="120"/>
      <c r="D5" s="121"/>
      <c r="E5" s="121"/>
      <c r="F5" s="121"/>
      <c r="G5" s="121"/>
      <c r="H5" s="122"/>
    </row>
    <row r="6" spans="1:20" ht="20.100000000000001" customHeight="1" thickBot="1" x14ac:dyDescent="0.3">
      <c r="A6" s="68" t="s">
        <v>13</v>
      </c>
      <c r="B6" s="69"/>
      <c r="C6" s="70"/>
      <c r="D6" s="71"/>
      <c r="E6" s="71"/>
      <c r="F6" s="71"/>
      <c r="G6" s="71"/>
      <c r="H6" s="72"/>
      <c r="I6" s="31" t="s">
        <v>37</v>
      </c>
      <c r="J6" s="167" t="s">
        <v>43</v>
      </c>
      <c r="K6" s="168"/>
      <c r="L6" s="168"/>
      <c r="M6" s="168"/>
      <c r="N6" s="168"/>
      <c r="O6" s="168"/>
      <c r="P6" s="168"/>
      <c r="Q6" s="168"/>
      <c r="R6" s="168"/>
      <c r="S6" s="168"/>
      <c r="T6" s="169"/>
    </row>
    <row r="7" spans="1:20" ht="20.100000000000001" customHeight="1" thickBot="1" x14ac:dyDescent="0.3">
      <c r="A7" s="123" t="s">
        <v>34</v>
      </c>
      <c r="B7" s="124"/>
      <c r="C7" s="170"/>
      <c r="D7" s="170"/>
      <c r="E7" s="170"/>
      <c r="F7" s="170"/>
      <c r="G7" s="170"/>
      <c r="H7" s="171"/>
    </row>
    <row r="8" spans="1:20" ht="16.5" thickBot="1" x14ac:dyDescent="0.3">
      <c r="A8" s="184"/>
      <c r="B8" s="184"/>
      <c r="C8" s="184"/>
      <c r="D8" s="184"/>
      <c r="E8" s="184"/>
      <c r="F8" s="184"/>
      <c r="G8" s="184"/>
      <c r="H8" s="184"/>
      <c r="L8" s="2"/>
    </row>
    <row r="9" spans="1:20" ht="16.5" customHeight="1" thickBot="1" x14ac:dyDescent="0.3">
      <c r="A9" s="152" t="s">
        <v>11</v>
      </c>
      <c r="B9" s="153"/>
      <c r="C9" s="185" t="s">
        <v>1</v>
      </c>
      <c r="D9" s="186"/>
      <c r="E9" s="187"/>
      <c r="F9" s="188" t="s">
        <v>2</v>
      </c>
      <c r="G9" s="186"/>
      <c r="H9" s="187"/>
      <c r="L9" s="2"/>
    </row>
    <row r="10" spans="1:20" ht="19.5" customHeight="1" x14ac:dyDescent="0.25">
      <c r="A10" s="154"/>
      <c r="B10" s="155"/>
      <c r="C10" s="137" t="s">
        <v>3</v>
      </c>
      <c r="D10" s="110" t="s">
        <v>4</v>
      </c>
      <c r="E10" s="108" t="s">
        <v>8</v>
      </c>
      <c r="F10" s="137" t="s">
        <v>3</v>
      </c>
      <c r="G10" s="110" t="s">
        <v>14</v>
      </c>
      <c r="H10" s="108" t="s">
        <v>51</v>
      </c>
    </row>
    <row r="11" spans="1:20" ht="12" customHeight="1" thickBot="1" x14ac:dyDescent="0.3">
      <c r="A11" s="154"/>
      <c r="B11" s="155"/>
      <c r="C11" s="138"/>
      <c r="D11" s="111"/>
      <c r="E11" s="109"/>
      <c r="F11" s="138"/>
      <c r="G11" s="111"/>
      <c r="H11" s="109"/>
      <c r="K11" s="10"/>
    </row>
    <row r="12" spans="1:20" ht="20.100000000000001" customHeight="1" thickBot="1" x14ac:dyDescent="0.3">
      <c r="A12" s="112" t="s">
        <v>24</v>
      </c>
      <c r="B12" s="113"/>
      <c r="C12" s="113"/>
      <c r="D12" s="113"/>
      <c r="E12" s="36">
        <f>SUM(E13:E21)</f>
        <v>0</v>
      </c>
      <c r="F12" s="8"/>
      <c r="G12" s="8"/>
      <c r="H12" s="15">
        <f>SUM(H13:H21)</f>
        <v>0</v>
      </c>
      <c r="J12" s="77" t="s">
        <v>45</v>
      </c>
      <c r="K12" s="78"/>
      <c r="L12" s="78"/>
      <c r="M12" s="78"/>
      <c r="N12" s="78"/>
      <c r="O12" s="78"/>
      <c r="P12" s="78"/>
      <c r="Q12" s="78"/>
      <c r="R12" s="78"/>
      <c r="S12" s="78"/>
      <c r="T12" s="79"/>
    </row>
    <row r="13" spans="1:20" ht="15" customHeight="1" x14ac:dyDescent="0.25">
      <c r="A13" s="125"/>
      <c r="B13" s="126"/>
      <c r="C13" s="13"/>
      <c r="D13" s="22"/>
      <c r="E13" s="26">
        <f>SUM(C13*D13)</f>
        <v>0</v>
      </c>
      <c r="F13" s="39"/>
      <c r="G13" s="32"/>
      <c r="H13" s="26">
        <f>SUM(F13*G13)</f>
        <v>0</v>
      </c>
      <c r="J13" s="80"/>
      <c r="K13" s="81"/>
      <c r="L13" s="81"/>
      <c r="M13" s="81"/>
      <c r="N13" s="81"/>
      <c r="O13" s="81"/>
      <c r="P13" s="81"/>
      <c r="Q13" s="81"/>
      <c r="R13" s="81"/>
      <c r="S13" s="81"/>
      <c r="T13" s="82"/>
    </row>
    <row r="14" spans="1:20" ht="15" customHeight="1" x14ac:dyDescent="0.25">
      <c r="A14" s="116"/>
      <c r="B14" s="117"/>
      <c r="C14" s="14"/>
      <c r="D14" s="23"/>
      <c r="E14" s="26">
        <f t="shared" ref="E14:E21" si="0">SUM(C14*D14)</f>
        <v>0</v>
      </c>
      <c r="F14" s="39"/>
      <c r="G14" s="32"/>
      <c r="H14" s="26">
        <f t="shared" ref="H14:H21" si="1">SUM(F14*G14)</f>
        <v>0</v>
      </c>
      <c r="J14" s="80"/>
      <c r="K14" s="81"/>
      <c r="L14" s="81"/>
      <c r="M14" s="81"/>
      <c r="N14" s="81"/>
      <c r="O14" s="81"/>
      <c r="P14" s="81"/>
      <c r="Q14" s="81"/>
      <c r="R14" s="81"/>
      <c r="S14" s="81"/>
      <c r="T14" s="82"/>
    </row>
    <row r="15" spans="1:20" ht="15" customHeight="1" x14ac:dyDescent="0.25">
      <c r="A15" s="116"/>
      <c r="B15" s="117"/>
      <c r="C15" s="14"/>
      <c r="D15" s="23"/>
      <c r="E15" s="26">
        <f t="shared" si="0"/>
        <v>0</v>
      </c>
      <c r="F15" s="39"/>
      <c r="G15" s="32"/>
      <c r="H15" s="26">
        <f t="shared" si="1"/>
        <v>0</v>
      </c>
      <c r="I15" s="94" t="s">
        <v>38</v>
      </c>
      <c r="J15" s="65" t="s">
        <v>16</v>
      </c>
      <c r="K15" s="66"/>
      <c r="L15" s="66"/>
      <c r="M15" s="66"/>
      <c r="N15" s="66"/>
      <c r="O15" s="66"/>
      <c r="P15" s="66"/>
      <c r="Q15" s="66"/>
      <c r="R15" s="66"/>
      <c r="S15" s="66"/>
      <c r="T15" s="67"/>
    </row>
    <row r="16" spans="1:20" ht="15" customHeight="1" x14ac:dyDescent="0.25">
      <c r="A16" s="116"/>
      <c r="B16" s="117"/>
      <c r="C16" s="14"/>
      <c r="D16" s="23"/>
      <c r="E16" s="26">
        <f t="shared" si="0"/>
        <v>0</v>
      </c>
      <c r="F16" s="39"/>
      <c r="G16" s="32"/>
      <c r="H16" s="26">
        <f t="shared" si="1"/>
        <v>0</v>
      </c>
      <c r="I16" s="94"/>
      <c r="J16" s="42" t="s">
        <v>48</v>
      </c>
      <c r="K16" s="43"/>
      <c r="L16" s="43"/>
      <c r="M16" s="43"/>
      <c r="N16" s="43"/>
      <c r="O16" s="43"/>
      <c r="P16" s="43"/>
      <c r="Q16" s="43"/>
      <c r="R16" s="43"/>
      <c r="S16" s="43"/>
      <c r="T16" s="44"/>
    </row>
    <row r="17" spans="1:20" ht="15" customHeight="1" x14ac:dyDescent="0.25">
      <c r="A17" s="116"/>
      <c r="B17" s="117"/>
      <c r="C17" s="14"/>
      <c r="D17" s="23"/>
      <c r="E17" s="26">
        <f t="shared" si="0"/>
        <v>0</v>
      </c>
      <c r="F17" s="39"/>
      <c r="G17" s="32"/>
      <c r="H17" s="26">
        <f t="shared" si="1"/>
        <v>0</v>
      </c>
      <c r="J17" s="62" t="s">
        <v>49</v>
      </c>
      <c r="K17" s="63"/>
      <c r="L17" s="63"/>
      <c r="M17" s="63"/>
      <c r="N17" s="63"/>
      <c r="O17" s="63"/>
      <c r="P17" s="63"/>
      <c r="Q17" s="63"/>
      <c r="R17" s="63"/>
      <c r="S17" s="63"/>
      <c r="T17" s="64"/>
    </row>
    <row r="18" spans="1:20" ht="15" customHeight="1" x14ac:dyDescent="0.25">
      <c r="A18" s="116"/>
      <c r="B18" s="117"/>
      <c r="C18" s="14"/>
      <c r="D18" s="23"/>
      <c r="E18" s="26">
        <f t="shared" ref="E18:E19" si="2">SUM(C18*D18)</f>
        <v>0</v>
      </c>
      <c r="F18" s="39"/>
      <c r="G18" s="32"/>
      <c r="H18" s="26">
        <f t="shared" ref="H18:H19" si="3">SUM(F18*G18)</f>
        <v>0</v>
      </c>
      <c r="J18" s="45"/>
      <c r="K18" s="46"/>
      <c r="L18" s="46"/>
      <c r="M18" s="46"/>
      <c r="N18" s="46"/>
      <c r="O18" s="40"/>
      <c r="P18" s="40"/>
      <c r="Q18" s="40"/>
      <c r="R18" s="40"/>
      <c r="S18" s="40"/>
      <c r="T18" s="41"/>
    </row>
    <row r="19" spans="1:20" ht="15" customHeight="1" x14ac:dyDescent="0.25">
      <c r="A19" s="116"/>
      <c r="B19" s="117"/>
      <c r="C19" s="14"/>
      <c r="D19" s="23"/>
      <c r="E19" s="26">
        <f t="shared" si="2"/>
        <v>0</v>
      </c>
      <c r="F19" s="39"/>
      <c r="G19" s="32"/>
      <c r="H19" s="26">
        <f t="shared" si="3"/>
        <v>0</v>
      </c>
      <c r="J19" s="45"/>
      <c r="K19" s="46"/>
      <c r="L19" s="46"/>
      <c r="M19" s="46"/>
      <c r="N19" s="46"/>
      <c r="O19" s="40"/>
      <c r="P19" s="40"/>
      <c r="Q19" s="40"/>
      <c r="R19" s="40"/>
      <c r="S19" s="40"/>
      <c r="T19" s="41"/>
    </row>
    <row r="20" spans="1:20" ht="15" customHeight="1" x14ac:dyDescent="0.25">
      <c r="A20" s="116"/>
      <c r="B20" s="117"/>
      <c r="C20" s="14"/>
      <c r="D20" s="23"/>
      <c r="E20" s="26">
        <f t="shared" si="0"/>
        <v>0</v>
      </c>
      <c r="F20" s="39"/>
      <c r="G20" s="32"/>
      <c r="H20" s="26">
        <f t="shared" si="1"/>
        <v>0</v>
      </c>
      <c r="I20" s="31" t="s">
        <v>39</v>
      </c>
      <c r="J20" s="127" t="s">
        <v>17</v>
      </c>
      <c r="K20" s="128"/>
      <c r="L20" s="128"/>
      <c r="M20" s="128"/>
      <c r="N20" s="128"/>
      <c r="O20" s="128"/>
      <c r="P20" s="128"/>
      <c r="Q20" s="128"/>
      <c r="R20" s="128"/>
      <c r="S20" s="128"/>
      <c r="T20" s="129"/>
    </row>
    <row r="21" spans="1:20" ht="15" customHeight="1" thickBot="1" x14ac:dyDescent="0.3">
      <c r="A21" s="150"/>
      <c r="B21" s="151"/>
      <c r="C21" s="14"/>
      <c r="D21" s="23"/>
      <c r="E21" s="26">
        <f t="shared" si="0"/>
        <v>0</v>
      </c>
      <c r="F21" s="39"/>
      <c r="G21" s="32"/>
      <c r="H21" s="26">
        <f t="shared" si="1"/>
        <v>0</v>
      </c>
      <c r="J21" s="45"/>
      <c r="K21" s="46"/>
      <c r="L21" s="46"/>
      <c r="M21" s="46"/>
      <c r="N21" s="46"/>
      <c r="O21" s="46"/>
      <c r="P21" s="46"/>
      <c r="Q21" s="46"/>
      <c r="R21" s="46"/>
      <c r="S21" s="46"/>
      <c r="T21" s="56"/>
    </row>
    <row r="22" spans="1:20" ht="20.100000000000001" customHeight="1" thickBot="1" x14ac:dyDescent="0.3">
      <c r="A22" s="114" t="s">
        <v>25</v>
      </c>
      <c r="B22" s="115"/>
      <c r="C22" s="115"/>
      <c r="D22" s="115"/>
      <c r="E22" s="37">
        <f>SUM(E23:E31)</f>
        <v>0</v>
      </c>
      <c r="F22" s="24"/>
      <c r="G22" s="24"/>
      <c r="H22" s="16">
        <f>SUM(H23:H31)</f>
        <v>0</v>
      </c>
      <c r="J22" s="80" t="s">
        <v>23</v>
      </c>
      <c r="K22" s="81"/>
      <c r="L22" s="81"/>
      <c r="M22" s="81"/>
      <c r="N22" s="81"/>
      <c r="O22" s="81"/>
      <c r="P22" s="81"/>
      <c r="Q22" s="81"/>
      <c r="R22" s="81"/>
      <c r="S22" s="81"/>
      <c r="T22" s="82"/>
    </row>
    <row r="23" spans="1:20" ht="15" customHeight="1" x14ac:dyDescent="0.25">
      <c r="A23" s="125"/>
      <c r="B23" s="126"/>
      <c r="C23" s="13"/>
      <c r="D23" s="22"/>
      <c r="E23" s="27">
        <f>SUM(C23*D23)</f>
        <v>0</v>
      </c>
      <c r="F23" s="39"/>
      <c r="G23" s="32"/>
      <c r="H23" s="27">
        <f>SUM(F23*G23)</f>
        <v>0</v>
      </c>
      <c r="J23" s="80"/>
      <c r="K23" s="81"/>
      <c r="L23" s="81"/>
      <c r="M23" s="81"/>
      <c r="N23" s="81"/>
      <c r="O23" s="81"/>
      <c r="P23" s="81"/>
      <c r="Q23" s="81"/>
      <c r="R23" s="81"/>
      <c r="S23" s="81"/>
      <c r="T23" s="82"/>
    </row>
    <row r="24" spans="1:20" ht="15" customHeight="1" x14ac:dyDescent="0.25">
      <c r="A24" s="106"/>
      <c r="B24" s="107"/>
      <c r="C24" s="13"/>
      <c r="D24" s="22"/>
      <c r="E24" s="27">
        <f t="shared" ref="E24:E31" si="4">SUM(C24*D24)</f>
        <v>0</v>
      </c>
      <c r="F24" s="39"/>
      <c r="G24" s="32"/>
      <c r="H24" s="27">
        <f t="shared" ref="H24:H31" si="5">SUM(F24*G24)</f>
        <v>0</v>
      </c>
      <c r="J24" s="80"/>
      <c r="K24" s="81"/>
      <c r="L24" s="81"/>
      <c r="M24" s="81"/>
      <c r="N24" s="81"/>
      <c r="O24" s="81"/>
      <c r="P24" s="81"/>
      <c r="Q24" s="81"/>
      <c r="R24" s="81"/>
      <c r="S24" s="81"/>
      <c r="T24" s="82"/>
    </row>
    <row r="25" spans="1:20" ht="15" customHeight="1" thickBot="1" x14ac:dyDescent="0.3">
      <c r="A25" s="106"/>
      <c r="B25" s="107"/>
      <c r="C25" s="13"/>
      <c r="D25" s="22"/>
      <c r="E25" s="27">
        <f t="shared" si="4"/>
        <v>0</v>
      </c>
      <c r="F25" s="39"/>
      <c r="G25" s="32"/>
      <c r="H25" s="27">
        <f t="shared" si="5"/>
        <v>0</v>
      </c>
      <c r="J25" s="147"/>
      <c r="K25" s="148"/>
      <c r="L25" s="148"/>
      <c r="M25" s="148"/>
      <c r="N25" s="148"/>
      <c r="O25" s="148"/>
      <c r="P25" s="148"/>
      <c r="Q25" s="148"/>
      <c r="R25" s="148"/>
      <c r="S25" s="148"/>
      <c r="T25" s="149"/>
    </row>
    <row r="26" spans="1:20" ht="15" customHeight="1" x14ac:dyDescent="0.25">
      <c r="A26" s="106"/>
      <c r="B26" s="107"/>
      <c r="C26" s="13"/>
      <c r="D26" s="22"/>
      <c r="E26" s="27">
        <f>SUM(C26*D26)</f>
        <v>0</v>
      </c>
      <c r="F26" s="39"/>
      <c r="G26" s="32"/>
      <c r="H26" s="27">
        <f t="shared" si="5"/>
        <v>0</v>
      </c>
      <c r="J26" s="3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customHeight="1" x14ac:dyDescent="0.25">
      <c r="A27" s="106"/>
      <c r="B27" s="107"/>
      <c r="C27" s="13"/>
      <c r="D27" s="22"/>
      <c r="E27" s="27">
        <f t="shared" ref="E27" si="6">SUM(C27*D27)</f>
        <v>0</v>
      </c>
      <c r="F27" s="39"/>
      <c r="G27" s="32"/>
      <c r="H27" s="27">
        <f t="shared" si="5"/>
        <v>0</v>
      </c>
      <c r="M27" s="11"/>
    </row>
    <row r="28" spans="1:20" ht="15" customHeight="1" x14ac:dyDescent="0.25">
      <c r="A28" s="106"/>
      <c r="B28" s="107"/>
      <c r="C28" s="13"/>
      <c r="D28" s="22"/>
      <c r="E28" s="27">
        <f t="shared" ref="E28" si="7">SUM(C28*D28)</f>
        <v>0</v>
      </c>
      <c r="F28" s="39"/>
      <c r="G28" s="32"/>
      <c r="H28" s="27">
        <f t="shared" ref="H28" si="8">SUM(F28*G28)</f>
        <v>0</v>
      </c>
      <c r="M28" s="11"/>
    </row>
    <row r="29" spans="1:20" ht="15" customHeight="1" x14ac:dyDescent="0.25">
      <c r="A29" s="106"/>
      <c r="B29" s="107"/>
      <c r="C29" s="13"/>
      <c r="D29" s="22"/>
      <c r="E29" s="27">
        <f t="shared" si="4"/>
        <v>0</v>
      </c>
      <c r="F29" s="39"/>
      <c r="G29" s="32"/>
      <c r="H29" s="27">
        <f t="shared" si="5"/>
        <v>0</v>
      </c>
      <c r="M29" s="11"/>
    </row>
    <row r="30" spans="1:20" ht="15" customHeight="1" x14ac:dyDescent="0.25">
      <c r="A30" s="106"/>
      <c r="B30" s="107"/>
      <c r="C30" s="13"/>
      <c r="D30" s="22"/>
      <c r="E30" s="27">
        <f t="shared" si="4"/>
        <v>0</v>
      </c>
      <c r="F30" s="39"/>
      <c r="G30" s="32"/>
      <c r="H30" s="27">
        <f t="shared" si="5"/>
        <v>0</v>
      </c>
    </row>
    <row r="31" spans="1:20" ht="15" customHeight="1" thickBot="1" x14ac:dyDescent="0.3">
      <c r="A31" s="73"/>
      <c r="B31" s="74"/>
      <c r="C31" s="13"/>
      <c r="D31" s="22"/>
      <c r="E31" s="27">
        <f t="shared" si="4"/>
        <v>0</v>
      </c>
      <c r="F31" s="39"/>
      <c r="G31" s="32"/>
      <c r="H31" s="27">
        <f t="shared" si="5"/>
        <v>0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20.100000000000001" customHeight="1" thickBot="1" x14ac:dyDescent="0.3">
      <c r="A32" s="91" t="s">
        <v>9</v>
      </c>
      <c r="B32" s="92"/>
      <c r="C32" s="92"/>
      <c r="D32" s="93"/>
      <c r="E32" s="12">
        <f>SUM(E12+E22)</f>
        <v>0</v>
      </c>
      <c r="F32" s="98" t="s">
        <v>52</v>
      </c>
      <c r="G32" s="99"/>
      <c r="H32" s="100"/>
      <c r="J32" s="4"/>
      <c r="K32" s="49"/>
      <c r="L32" s="49"/>
      <c r="M32" s="49"/>
      <c r="N32" s="49"/>
      <c r="O32" s="49"/>
      <c r="P32" s="49"/>
      <c r="Q32" s="49"/>
      <c r="R32" s="49"/>
      <c r="S32" s="49"/>
      <c r="T32" s="49"/>
    </row>
    <row r="33" spans="1:20" ht="18" customHeight="1" thickBot="1" x14ac:dyDescent="0.3">
      <c r="A33" s="95" t="s">
        <v>47</v>
      </c>
      <c r="B33" s="96"/>
      <c r="C33" s="96"/>
      <c r="D33" s="97"/>
      <c r="E33" s="38">
        <f>SUM(E34:E35)</f>
        <v>0</v>
      </c>
      <c r="F33" s="101" t="s">
        <v>18</v>
      </c>
      <c r="G33" s="102"/>
      <c r="H33" s="59">
        <f>IF(SUM(H13:H21),FLOOR(H12,1000),0)</f>
        <v>0</v>
      </c>
      <c r="I33" s="61" t="s">
        <v>40</v>
      </c>
      <c r="J33" s="172" t="s">
        <v>46</v>
      </c>
      <c r="K33" s="173"/>
      <c r="L33" s="173"/>
      <c r="M33" s="173"/>
      <c r="N33" s="173"/>
      <c r="O33" s="173"/>
      <c r="P33" s="173"/>
      <c r="Q33" s="173"/>
      <c r="R33" s="173"/>
      <c r="S33" s="173"/>
      <c r="T33" s="174"/>
    </row>
    <row r="34" spans="1:20" ht="18" customHeight="1" thickBot="1" x14ac:dyDescent="0.3">
      <c r="A34" s="139" t="s">
        <v>5</v>
      </c>
      <c r="B34" s="104" t="s">
        <v>6</v>
      </c>
      <c r="C34" s="105"/>
      <c r="D34" s="105"/>
      <c r="E34" s="52"/>
      <c r="F34" s="103" t="s">
        <v>19</v>
      </c>
      <c r="G34" s="102"/>
      <c r="H34" s="60">
        <f>IF(SUM(H23:H31),FLOOR(H22,1000),0)</f>
        <v>0</v>
      </c>
      <c r="I34" s="61"/>
      <c r="J34" s="127"/>
      <c r="K34" s="128"/>
      <c r="L34" s="128"/>
      <c r="M34" s="128"/>
      <c r="N34" s="128"/>
      <c r="O34" s="128"/>
      <c r="P34" s="128"/>
      <c r="Q34" s="128"/>
      <c r="R34" s="128"/>
      <c r="S34" s="128"/>
      <c r="T34" s="129"/>
    </row>
    <row r="35" spans="1:20" ht="18.95" customHeight="1" thickBot="1" x14ac:dyDescent="0.3">
      <c r="A35" s="140"/>
      <c r="B35" s="75" t="s">
        <v>7</v>
      </c>
      <c r="C35" s="76"/>
      <c r="D35" s="76"/>
      <c r="E35" s="53"/>
      <c r="F35" s="83" t="s">
        <v>20</v>
      </c>
      <c r="G35" s="83"/>
      <c r="H35" s="84"/>
      <c r="I35" s="61"/>
      <c r="J35" s="175"/>
      <c r="K35" s="176"/>
      <c r="L35" s="176"/>
      <c r="M35" s="176"/>
      <c r="N35" s="176"/>
      <c r="O35" s="176"/>
      <c r="P35" s="176"/>
      <c r="Q35" s="176"/>
      <c r="R35" s="176"/>
      <c r="S35" s="176"/>
      <c r="T35" s="177"/>
    </row>
    <row r="36" spans="1:20" ht="15.95" customHeight="1" x14ac:dyDescent="0.25">
      <c r="A36" s="130" t="s">
        <v>22</v>
      </c>
      <c r="B36" s="131"/>
      <c r="C36" s="131"/>
      <c r="D36" s="131"/>
      <c r="E36" s="132"/>
      <c r="F36" s="85"/>
      <c r="G36" s="86"/>
      <c r="H36" s="87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</row>
    <row r="37" spans="1:20" ht="15.95" customHeight="1" x14ac:dyDescent="0.25">
      <c r="A37" s="133"/>
      <c r="B37" s="131"/>
      <c r="C37" s="131"/>
      <c r="D37" s="131"/>
      <c r="E37" s="132"/>
      <c r="F37" s="85"/>
      <c r="G37" s="86"/>
      <c r="H37" s="87"/>
    </row>
    <row r="38" spans="1:20" ht="15.75" customHeight="1" thickBot="1" x14ac:dyDescent="0.3">
      <c r="A38" s="134"/>
      <c r="B38" s="135"/>
      <c r="C38" s="135"/>
      <c r="D38" s="135"/>
      <c r="E38" s="136"/>
      <c r="F38" s="88"/>
      <c r="G38" s="89"/>
      <c r="H38" s="90"/>
    </row>
    <row r="39" spans="1:20" ht="20.100000000000001" customHeight="1" thickBot="1" x14ac:dyDescent="0.3">
      <c r="A39" s="189" t="s">
        <v>36</v>
      </c>
      <c r="B39" s="190"/>
      <c r="C39" s="190"/>
      <c r="D39" s="190"/>
      <c r="E39" s="190"/>
      <c r="F39" s="190"/>
      <c r="G39" s="191"/>
      <c r="H39" s="57">
        <f>SUM(H33:H34)</f>
        <v>0</v>
      </c>
      <c r="I39" s="61" t="s">
        <v>41</v>
      </c>
      <c r="J39" s="178" t="s">
        <v>31</v>
      </c>
      <c r="K39" s="179"/>
      <c r="L39" s="179"/>
      <c r="M39" s="179"/>
      <c r="N39" s="179"/>
      <c r="O39" s="179"/>
      <c r="P39" s="179"/>
      <c r="Q39" s="179"/>
      <c r="R39" s="179"/>
      <c r="S39" s="179"/>
      <c r="T39" s="180"/>
    </row>
    <row r="40" spans="1:20" ht="20.100000000000001" customHeight="1" thickBot="1" x14ac:dyDescent="0.3">
      <c r="A40" s="166" t="s">
        <v>12</v>
      </c>
      <c r="B40" s="166"/>
      <c r="C40" s="166"/>
      <c r="D40" s="166"/>
      <c r="E40" s="166"/>
      <c r="F40" s="166"/>
      <c r="G40" s="166"/>
      <c r="H40" s="58">
        <f>(E32)</f>
        <v>0</v>
      </c>
      <c r="I40" s="61"/>
      <c r="J40" s="181"/>
      <c r="K40" s="182"/>
      <c r="L40" s="182"/>
      <c r="M40" s="182"/>
      <c r="N40" s="182"/>
      <c r="O40" s="182"/>
      <c r="P40" s="182"/>
      <c r="Q40" s="182"/>
      <c r="R40" s="182"/>
      <c r="S40" s="182"/>
      <c r="T40" s="183"/>
    </row>
    <row r="42" spans="1:20" x14ac:dyDescent="0.25">
      <c r="A42" s="6" t="s">
        <v>29</v>
      </c>
      <c r="B42" s="5"/>
      <c r="C42" s="5"/>
      <c r="D42" s="5"/>
      <c r="E42" s="5"/>
      <c r="F42" s="5"/>
      <c r="G42" s="5"/>
      <c r="H42" s="5"/>
      <c r="I42" s="25"/>
    </row>
    <row r="43" spans="1:20" x14ac:dyDescent="0.25">
      <c r="A43" s="5"/>
      <c r="B43" s="5"/>
      <c r="C43" s="5"/>
      <c r="D43" s="5"/>
      <c r="E43" s="5"/>
      <c r="F43" s="5"/>
      <c r="G43" s="5"/>
      <c r="H43" s="5"/>
      <c r="I43" s="25"/>
    </row>
    <row r="44" spans="1:20" x14ac:dyDescent="0.25">
      <c r="A44" s="7"/>
      <c r="B44" s="7"/>
    </row>
  </sheetData>
  <sheetProtection algorithmName="SHA-512" hashValue="JMKU7ZIwWZxXEeFRcMTqv/WHBi6Bg92phxxkkk2JeROvVnmD1dZH5IyvC64MdKQIR1DECCAMkwyk4WkHtA/Iqg==" saltValue="az1zSuOBRFm2xm/RxkyT9g==" spinCount="100000" sheet="1" formatCells="0" formatColumns="0" formatRows="0"/>
  <mergeCells count="64">
    <mergeCell ref="A40:G40"/>
    <mergeCell ref="J6:T6"/>
    <mergeCell ref="C7:H7"/>
    <mergeCell ref="J33:T35"/>
    <mergeCell ref="I33:I35"/>
    <mergeCell ref="J39:T40"/>
    <mergeCell ref="A8:H8"/>
    <mergeCell ref="C9:E9"/>
    <mergeCell ref="F9:H9"/>
    <mergeCell ref="A16:B16"/>
    <mergeCell ref="A17:B17"/>
    <mergeCell ref="A20:B20"/>
    <mergeCell ref="A24:B24"/>
    <mergeCell ref="A25:B25"/>
    <mergeCell ref="A26:B26"/>
    <mergeCell ref="A39:G39"/>
    <mergeCell ref="J20:T20"/>
    <mergeCell ref="A36:E38"/>
    <mergeCell ref="C10:C11"/>
    <mergeCell ref="A34:A35"/>
    <mergeCell ref="J2:T3"/>
    <mergeCell ref="J22:T25"/>
    <mergeCell ref="A14:B14"/>
    <mergeCell ref="A21:B21"/>
    <mergeCell ref="A23:B23"/>
    <mergeCell ref="F10:F11"/>
    <mergeCell ref="G10:G11"/>
    <mergeCell ref="A9:B11"/>
    <mergeCell ref="A2:H3"/>
    <mergeCell ref="A4:B4"/>
    <mergeCell ref="C4:H4"/>
    <mergeCell ref="M4:Q4"/>
    <mergeCell ref="A5:B5"/>
    <mergeCell ref="C5:H5"/>
    <mergeCell ref="A7:B7"/>
    <mergeCell ref="A29:B29"/>
    <mergeCell ref="A13:B13"/>
    <mergeCell ref="H10:H11"/>
    <mergeCell ref="A18:B18"/>
    <mergeCell ref="A19:B19"/>
    <mergeCell ref="A28:B28"/>
    <mergeCell ref="A27:B27"/>
    <mergeCell ref="A30:B30"/>
    <mergeCell ref="E10:E11"/>
    <mergeCell ref="D10:D11"/>
    <mergeCell ref="A12:D12"/>
    <mergeCell ref="A22:D22"/>
    <mergeCell ref="A15:B15"/>
    <mergeCell ref="I39:I40"/>
    <mergeCell ref="J17:T17"/>
    <mergeCell ref="J15:T15"/>
    <mergeCell ref="A6:B6"/>
    <mergeCell ref="C6:H6"/>
    <mergeCell ref="A31:B31"/>
    <mergeCell ref="B35:D35"/>
    <mergeCell ref="J12:T14"/>
    <mergeCell ref="F35:H38"/>
    <mergeCell ref="A32:D32"/>
    <mergeCell ref="I15:I16"/>
    <mergeCell ref="A33:D33"/>
    <mergeCell ref="F32:H32"/>
    <mergeCell ref="F33:G33"/>
    <mergeCell ref="F34:G34"/>
    <mergeCell ref="B34:D34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scale="88" fitToHeight="0" orientation="landscape" r:id="rId1"/>
  <ignoredErrors>
    <ignoredError sqref="E22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DT!$A$1:$A$3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A25B-3585-4E64-83C2-790625BCF805}">
  <sheetPr>
    <tabColor rgb="FFFF0000"/>
    <pageSetUpPr fitToPage="1"/>
  </sheetPr>
  <dimension ref="A1:N36"/>
  <sheetViews>
    <sheetView showGridLines="0" zoomScale="91" zoomScaleNormal="91" workbookViewId="0">
      <selection activeCell="C4" sqref="C4:H4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8.28515625" customWidth="1"/>
    <col min="6" max="6" width="14.5703125" customWidth="1"/>
    <col min="7" max="7" width="13" customWidth="1"/>
    <col min="8" max="8" width="18.85546875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</row>
    <row r="2" spans="1:14" x14ac:dyDescent="0.25">
      <c r="A2" s="156" t="s">
        <v>44</v>
      </c>
      <c r="B2" s="157"/>
      <c r="C2" s="157"/>
      <c r="D2" s="157"/>
      <c r="E2" s="157"/>
      <c r="F2" s="157"/>
      <c r="G2" s="157"/>
      <c r="H2" s="158"/>
    </row>
    <row r="3" spans="1:14" ht="15.75" thickBot="1" x14ac:dyDescent="0.3">
      <c r="A3" s="159"/>
      <c r="B3" s="160"/>
      <c r="C3" s="160"/>
      <c r="D3" s="160"/>
      <c r="E3" s="160"/>
      <c r="F3" s="160"/>
      <c r="G3" s="160"/>
      <c r="H3" s="161"/>
    </row>
    <row r="4" spans="1:14" ht="24" customHeight="1" x14ac:dyDescent="0.25">
      <c r="A4" s="68" t="s">
        <v>10</v>
      </c>
      <c r="B4" s="69"/>
      <c r="C4" s="234" t="s">
        <v>26</v>
      </c>
      <c r="D4" s="234"/>
      <c r="E4" s="234"/>
      <c r="F4" s="234"/>
      <c r="G4" s="235"/>
      <c r="H4" s="236"/>
    </row>
    <row r="5" spans="1:14" ht="24" customHeight="1" x14ac:dyDescent="0.25">
      <c r="A5" s="118" t="s">
        <v>0</v>
      </c>
      <c r="B5" s="119"/>
      <c r="C5" s="237" t="s">
        <v>27</v>
      </c>
      <c r="D5" s="238"/>
      <c r="E5" s="238"/>
      <c r="F5" s="238"/>
      <c r="G5" s="238"/>
      <c r="H5" s="239"/>
    </row>
    <row r="6" spans="1:14" ht="24" customHeight="1" x14ac:dyDescent="0.25">
      <c r="A6" s="68" t="s">
        <v>13</v>
      </c>
      <c r="B6" s="69"/>
      <c r="C6" s="246" t="s">
        <v>57</v>
      </c>
      <c r="D6" s="247"/>
      <c r="E6" s="247"/>
      <c r="F6" s="247"/>
      <c r="G6" s="247"/>
      <c r="H6" s="248"/>
    </row>
    <row r="7" spans="1:14" ht="24" customHeight="1" thickBot="1" x14ac:dyDescent="0.3">
      <c r="A7" s="123" t="s">
        <v>34</v>
      </c>
      <c r="B7" s="124"/>
      <c r="C7" s="249" t="s">
        <v>28</v>
      </c>
      <c r="D7" s="249"/>
      <c r="E7" s="249"/>
      <c r="F7" s="249"/>
      <c r="G7" s="249"/>
      <c r="H7" s="250"/>
    </row>
    <row r="8" spans="1:14" ht="16.5" thickBot="1" x14ac:dyDescent="0.3">
      <c r="A8" s="184"/>
      <c r="B8" s="184"/>
      <c r="C8" s="184"/>
      <c r="D8" s="184"/>
      <c r="E8" s="184"/>
      <c r="F8" s="184"/>
      <c r="G8" s="184"/>
      <c r="H8" s="184"/>
      <c r="J8" s="194" t="s">
        <v>32</v>
      </c>
      <c r="K8" s="195"/>
      <c r="L8" s="195"/>
      <c r="M8" s="195"/>
      <c r="N8" s="196"/>
    </row>
    <row r="9" spans="1:14" ht="16.5" thickBot="1" x14ac:dyDescent="0.3">
      <c r="A9" s="152" t="s">
        <v>11</v>
      </c>
      <c r="B9" s="153"/>
      <c r="C9" s="185" t="s">
        <v>1</v>
      </c>
      <c r="D9" s="186"/>
      <c r="E9" s="187"/>
      <c r="F9" s="188" t="s">
        <v>2</v>
      </c>
      <c r="G9" s="186"/>
      <c r="H9" s="187"/>
      <c r="J9" s="197"/>
      <c r="K9" s="198"/>
      <c r="L9" s="198"/>
      <c r="M9" s="198"/>
      <c r="N9" s="199"/>
    </row>
    <row r="10" spans="1:14" x14ac:dyDescent="0.25">
      <c r="A10" s="154"/>
      <c r="B10" s="155"/>
      <c r="C10" s="137" t="s">
        <v>3</v>
      </c>
      <c r="D10" s="110" t="s">
        <v>4</v>
      </c>
      <c r="E10" s="108" t="s">
        <v>8</v>
      </c>
      <c r="F10" s="137" t="s">
        <v>3</v>
      </c>
      <c r="G10" s="110" t="s">
        <v>14</v>
      </c>
      <c r="H10" s="108" t="s">
        <v>50</v>
      </c>
      <c r="J10" s="197"/>
      <c r="K10" s="198"/>
      <c r="L10" s="198"/>
      <c r="M10" s="198"/>
      <c r="N10" s="199"/>
    </row>
    <row r="11" spans="1:14" ht="15.75" thickBot="1" x14ac:dyDescent="0.3">
      <c r="A11" s="154"/>
      <c r="B11" s="155"/>
      <c r="C11" s="138"/>
      <c r="D11" s="111"/>
      <c r="E11" s="109"/>
      <c r="F11" s="138"/>
      <c r="G11" s="111"/>
      <c r="H11" s="109"/>
      <c r="J11" s="197"/>
      <c r="K11" s="198"/>
      <c r="L11" s="198"/>
      <c r="M11" s="198"/>
      <c r="N11" s="199"/>
    </row>
    <row r="12" spans="1:14" ht="20.100000000000001" customHeight="1" thickBot="1" x14ac:dyDescent="0.3">
      <c r="A12" s="226" t="s">
        <v>24</v>
      </c>
      <c r="B12" s="227"/>
      <c r="C12" s="227"/>
      <c r="D12" s="227"/>
      <c r="E12" s="36">
        <f>SUM(E13:E19)</f>
        <v>435700</v>
      </c>
      <c r="F12" s="8"/>
      <c r="G12" s="8"/>
      <c r="H12" s="15">
        <f>SUM(H13:H19)</f>
        <v>200150</v>
      </c>
      <c r="J12" s="197"/>
      <c r="K12" s="198"/>
      <c r="L12" s="198"/>
      <c r="M12" s="198"/>
      <c r="N12" s="199"/>
    </row>
    <row r="13" spans="1:14" x14ac:dyDescent="0.25">
      <c r="A13" s="230" t="s">
        <v>30</v>
      </c>
      <c r="B13" s="231"/>
      <c r="C13" s="19">
        <v>1</v>
      </c>
      <c r="D13" s="33">
        <v>48900</v>
      </c>
      <c r="E13" s="28">
        <f>SUM(C13*D13)</f>
        <v>48900</v>
      </c>
      <c r="F13" s="30">
        <v>1</v>
      </c>
      <c r="G13" s="35">
        <v>24000</v>
      </c>
      <c r="H13" s="28">
        <f>SUM(F13*G13)</f>
        <v>24000</v>
      </c>
      <c r="J13" s="197"/>
      <c r="K13" s="198"/>
      <c r="L13" s="198"/>
      <c r="M13" s="198"/>
      <c r="N13" s="199"/>
    </row>
    <row r="14" spans="1:14" x14ac:dyDescent="0.25">
      <c r="A14" s="224" t="s">
        <v>58</v>
      </c>
      <c r="B14" s="225"/>
      <c r="C14" s="20">
        <v>1</v>
      </c>
      <c r="D14" s="34">
        <v>336800</v>
      </c>
      <c r="E14" s="28">
        <f t="shared" ref="E14:E19" si="0">SUM(C14*D14)</f>
        <v>336800</v>
      </c>
      <c r="F14" s="30">
        <v>1</v>
      </c>
      <c r="G14" s="35">
        <v>151150</v>
      </c>
      <c r="H14" s="28">
        <f t="shared" ref="H14:H19" si="1">SUM(F14*G14)</f>
        <v>151150</v>
      </c>
      <c r="J14" s="197"/>
      <c r="K14" s="198"/>
      <c r="L14" s="198"/>
      <c r="M14" s="198"/>
      <c r="N14" s="199"/>
    </row>
    <row r="15" spans="1:14" x14ac:dyDescent="0.25">
      <c r="A15" s="224" t="s">
        <v>35</v>
      </c>
      <c r="B15" s="225"/>
      <c r="C15" s="20">
        <v>40</v>
      </c>
      <c r="D15" s="34">
        <v>1250</v>
      </c>
      <c r="E15" s="28">
        <f t="shared" si="0"/>
        <v>50000</v>
      </c>
      <c r="F15" s="30">
        <v>1</v>
      </c>
      <c r="G15" s="35">
        <v>25000</v>
      </c>
      <c r="H15" s="28">
        <f t="shared" si="1"/>
        <v>25000</v>
      </c>
      <c r="J15" s="197"/>
      <c r="K15" s="198"/>
      <c r="L15" s="198"/>
      <c r="M15" s="198"/>
      <c r="N15" s="199"/>
    </row>
    <row r="16" spans="1:14" x14ac:dyDescent="0.25">
      <c r="A16" s="224"/>
      <c r="B16" s="225"/>
      <c r="C16" s="20"/>
      <c r="D16" s="34"/>
      <c r="E16" s="28">
        <f t="shared" si="0"/>
        <v>0</v>
      </c>
      <c r="F16" s="30"/>
      <c r="G16" s="35"/>
      <c r="H16" s="28">
        <f t="shared" si="1"/>
        <v>0</v>
      </c>
      <c r="J16" s="197"/>
      <c r="K16" s="198"/>
      <c r="L16" s="198"/>
      <c r="M16" s="198"/>
      <c r="N16" s="199"/>
    </row>
    <row r="17" spans="1:14" ht="15.75" thickBot="1" x14ac:dyDescent="0.3">
      <c r="A17" s="224"/>
      <c r="B17" s="225"/>
      <c r="C17" s="20"/>
      <c r="D17" s="34"/>
      <c r="E17" s="28">
        <f t="shared" si="0"/>
        <v>0</v>
      </c>
      <c r="F17" s="30"/>
      <c r="G17" s="35"/>
      <c r="H17" s="28">
        <f t="shared" si="1"/>
        <v>0</v>
      </c>
      <c r="J17" s="200"/>
      <c r="K17" s="201"/>
      <c r="L17" s="201"/>
      <c r="M17" s="201"/>
      <c r="N17" s="202"/>
    </row>
    <row r="18" spans="1:14" x14ac:dyDescent="0.25">
      <c r="A18" s="224"/>
      <c r="B18" s="225"/>
      <c r="C18" s="20"/>
      <c r="D18" s="34"/>
      <c r="E18" s="28">
        <f t="shared" si="0"/>
        <v>0</v>
      </c>
      <c r="F18" s="30"/>
      <c r="G18" s="35"/>
      <c r="H18" s="28">
        <f t="shared" si="1"/>
        <v>0</v>
      </c>
    </row>
    <row r="19" spans="1:14" ht="15.75" thickBot="1" x14ac:dyDescent="0.3">
      <c r="A19" s="232"/>
      <c r="B19" s="233"/>
      <c r="C19" s="20"/>
      <c r="D19" s="34"/>
      <c r="E19" s="28">
        <f t="shared" si="0"/>
        <v>0</v>
      </c>
      <c r="F19" s="30"/>
      <c r="G19" s="35"/>
      <c r="H19" s="9">
        <f t="shared" si="1"/>
        <v>0</v>
      </c>
    </row>
    <row r="20" spans="1:14" ht="20.100000000000001" customHeight="1" thickBot="1" x14ac:dyDescent="0.3">
      <c r="A20" s="228" t="s">
        <v>25</v>
      </c>
      <c r="B20" s="229"/>
      <c r="C20" s="229"/>
      <c r="D20" s="229"/>
      <c r="E20" s="37">
        <f>SUM(E21:E27)</f>
        <v>217400</v>
      </c>
      <c r="F20" s="24"/>
      <c r="G20" s="24"/>
      <c r="H20" s="16">
        <f>SUM(H21:H27)</f>
        <v>50000</v>
      </c>
    </row>
    <row r="21" spans="1:14" x14ac:dyDescent="0.25">
      <c r="A21" s="230" t="s">
        <v>59</v>
      </c>
      <c r="B21" s="231"/>
      <c r="C21" s="19">
        <v>50</v>
      </c>
      <c r="D21" s="33">
        <v>2200</v>
      </c>
      <c r="E21" s="29">
        <f>SUM(C21*D21)</f>
        <v>110000</v>
      </c>
      <c r="F21" s="30">
        <v>1</v>
      </c>
      <c r="G21" s="35">
        <v>50000</v>
      </c>
      <c r="H21" s="29">
        <f>SUM(F21*G21)</f>
        <v>50000</v>
      </c>
    </row>
    <row r="22" spans="1:14" ht="17.25" x14ac:dyDescent="0.25">
      <c r="A22" s="192" t="s">
        <v>33</v>
      </c>
      <c r="B22" s="193"/>
      <c r="C22" s="19">
        <v>60</v>
      </c>
      <c r="D22" s="33">
        <v>1790</v>
      </c>
      <c r="E22" s="29">
        <f t="shared" ref="E22:E27" si="2">SUM(C22*D22)</f>
        <v>107400</v>
      </c>
      <c r="F22" s="30"/>
      <c r="G22" s="35"/>
      <c r="H22" s="29">
        <f t="shared" ref="H22:H27" si="3">SUM(F22*G22)</f>
        <v>0</v>
      </c>
    </row>
    <row r="23" spans="1:14" x14ac:dyDescent="0.25">
      <c r="A23" s="192" t="s">
        <v>29</v>
      </c>
      <c r="B23" s="193"/>
      <c r="C23" s="19"/>
      <c r="D23" s="33"/>
      <c r="E23" s="29">
        <f t="shared" si="2"/>
        <v>0</v>
      </c>
      <c r="F23" s="30"/>
      <c r="G23" s="35"/>
      <c r="H23" s="29">
        <f t="shared" si="3"/>
        <v>0</v>
      </c>
    </row>
    <row r="24" spans="1:14" x14ac:dyDescent="0.25">
      <c r="A24" s="192"/>
      <c r="B24" s="193"/>
      <c r="C24" s="19"/>
      <c r="D24" s="33"/>
      <c r="E24" s="29">
        <f>SUM(C24*D24)</f>
        <v>0</v>
      </c>
      <c r="F24" s="30"/>
      <c r="G24" s="35"/>
      <c r="H24" s="29">
        <f t="shared" si="3"/>
        <v>0</v>
      </c>
    </row>
    <row r="25" spans="1:14" x14ac:dyDescent="0.25">
      <c r="A25" s="192"/>
      <c r="B25" s="193"/>
      <c r="C25" s="19"/>
      <c r="D25" s="33"/>
      <c r="E25" s="29">
        <f t="shared" si="2"/>
        <v>0</v>
      </c>
      <c r="F25" s="30"/>
      <c r="G25" s="35"/>
      <c r="H25" s="29">
        <f t="shared" si="3"/>
        <v>0</v>
      </c>
    </row>
    <row r="26" spans="1:14" x14ac:dyDescent="0.25">
      <c r="A26" s="192"/>
      <c r="B26" s="193"/>
      <c r="C26" s="19"/>
      <c r="D26" s="33"/>
      <c r="E26" s="29">
        <f t="shared" si="2"/>
        <v>0</v>
      </c>
      <c r="F26" s="30"/>
      <c r="G26" s="35"/>
      <c r="H26" s="29">
        <f t="shared" si="3"/>
        <v>0</v>
      </c>
    </row>
    <row r="27" spans="1:14" ht="15.75" thickBot="1" x14ac:dyDescent="0.3">
      <c r="A27" s="222"/>
      <c r="B27" s="223"/>
      <c r="C27" s="19"/>
      <c r="D27" s="33"/>
      <c r="E27" s="29">
        <f t="shared" si="2"/>
        <v>0</v>
      </c>
      <c r="F27" s="30"/>
      <c r="G27" s="35"/>
      <c r="H27" s="29">
        <f t="shared" si="3"/>
        <v>0</v>
      </c>
    </row>
    <row r="28" spans="1:14" ht="20.100000000000001" customHeight="1" thickBot="1" x14ac:dyDescent="0.3">
      <c r="A28" s="91" t="s">
        <v>9</v>
      </c>
      <c r="B28" s="92"/>
      <c r="C28" s="92"/>
      <c r="D28" s="93"/>
      <c r="E28" s="47">
        <f>SUM(E12+E20)</f>
        <v>653100</v>
      </c>
      <c r="F28" s="203" t="s">
        <v>53</v>
      </c>
      <c r="G28" s="204"/>
      <c r="H28" s="205"/>
    </row>
    <row r="29" spans="1:14" ht="20.100000000000001" customHeight="1" thickBot="1" x14ac:dyDescent="0.3">
      <c r="A29" s="206" t="s">
        <v>54</v>
      </c>
      <c r="B29" s="207"/>
      <c r="C29" s="207"/>
      <c r="D29" s="208"/>
      <c r="E29" s="51">
        <f>SUM(E30:E34)</f>
        <v>403100</v>
      </c>
      <c r="F29" s="209" t="s">
        <v>18</v>
      </c>
      <c r="G29" s="210"/>
      <c r="H29" s="17">
        <f>IF(SUM(H13:H19),FLOOR(H12,1000))</f>
        <v>200000</v>
      </c>
    </row>
    <row r="30" spans="1:14" ht="18.95" customHeight="1" thickBot="1" x14ac:dyDescent="0.3">
      <c r="A30" s="211" t="s">
        <v>5</v>
      </c>
      <c r="B30" s="240" t="s">
        <v>6</v>
      </c>
      <c r="C30" s="241"/>
      <c r="D30" s="242"/>
      <c r="E30" s="54">
        <v>403100</v>
      </c>
      <c r="F30" s="213" t="s">
        <v>19</v>
      </c>
      <c r="G30" s="214"/>
      <c r="H30" s="18">
        <f>IF(SUM(H21:H27),FLOOR(H20,1000))</f>
        <v>50000</v>
      </c>
    </row>
    <row r="31" spans="1:14" ht="18.95" customHeight="1" thickBot="1" x14ac:dyDescent="0.3">
      <c r="A31" s="212"/>
      <c r="B31" s="243" t="s">
        <v>7</v>
      </c>
      <c r="C31" s="244"/>
      <c r="D31" s="245"/>
      <c r="E31" s="55"/>
      <c r="F31" s="83" t="s">
        <v>20</v>
      </c>
      <c r="G31" s="83"/>
      <c r="H31" s="84"/>
    </row>
    <row r="32" spans="1:14" x14ac:dyDescent="0.25">
      <c r="A32" s="215" t="s">
        <v>22</v>
      </c>
      <c r="B32" s="216"/>
      <c r="C32" s="216"/>
      <c r="D32" s="216"/>
      <c r="E32" s="217"/>
      <c r="F32" s="85"/>
      <c r="G32" s="86"/>
      <c r="H32" s="87"/>
    </row>
    <row r="33" spans="1:8" ht="11.25" customHeight="1" x14ac:dyDescent="0.25">
      <c r="A33" s="218"/>
      <c r="B33" s="216"/>
      <c r="C33" s="216"/>
      <c r="D33" s="216"/>
      <c r="E33" s="217"/>
      <c r="F33" s="85"/>
      <c r="G33" s="86"/>
      <c r="H33" s="87"/>
    </row>
    <row r="34" spans="1:8" ht="15.75" thickBot="1" x14ac:dyDescent="0.3">
      <c r="A34" s="219"/>
      <c r="B34" s="220"/>
      <c r="C34" s="220"/>
      <c r="D34" s="220"/>
      <c r="E34" s="221"/>
      <c r="F34" s="88"/>
      <c r="G34" s="89"/>
      <c r="H34" s="90"/>
    </row>
    <row r="35" spans="1:8" ht="20.100000000000001" customHeight="1" thickBot="1" x14ac:dyDescent="0.3">
      <c r="A35" s="189" t="s">
        <v>21</v>
      </c>
      <c r="B35" s="190"/>
      <c r="C35" s="190"/>
      <c r="D35" s="190"/>
      <c r="E35" s="190"/>
      <c r="F35" s="190"/>
      <c r="G35" s="191"/>
      <c r="H35" s="48">
        <f>SUM(H29:H30)</f>
        <v>250000</v>
      </c>
    </row>
    <row r="36" spans="1:8" ht="20.100000000000001" customHeight="1" thickBot="1" x14ac:dyDescent="0.3">
      <c r="A36" s="166" t="s">
        <v>12</v>
      </c>
      <c r="B36" s="166"/>
      <c r="C36" s="166"/>
      <c r="D36" s="166"/>
      <c r="E36" s="166"/>
      <c r="F36" s="166"/>
      <c r="G36" s="166"/>
      <c r="H36" s="12">
        <f>(E28)</f>
        <v>653100</v>
      </c>
    </row>
  </sheetData>
  <sheetProtection algorithmName="SHA-512" hashValue="I8gBb9c/sAlCA3ecKe5WN2ss7SMdo+0AjNiaIdM7ZgiEvNL3inO2PPie2Zlf9NjgpOSWnAwrwfqIAKXtO4BHpw==" saltValue="h02Q3dLpRl2//B7CYC1Ewg==" spinCount="100000" sheet="1" objects="1" scenarios="1"/>
  <mergeCells count="48">
    <mergeCell ref="B30:D30"/>
    <mergeCell ref="B31:D31"/>
    <mergeCell ref="A13:B13"/>
    <mergeCell ref="A14:B14"/>
    <mergeCell ref="A6:B6"/>
    <mergeCell ref="C6:H6"/>
    <mergeCell ref="A25:B25"/>
    <mergeCell ref="A26:B26"/>
    <mergeCell ref="A15:B15"/>
    <mergeCell ref="A7:B7"/>
    <mergeCell ref="C7:H7"/>
    <mergeCell ref="A8:H8"/>
    <mergeCell ref="A9:B11"/>
    <mergeCell ref="C9:E9"/>
    <mergeCell ref="F9:H9"/>
    <mergeCell ref="C10:C11"/>
    <mergeCell ref="A2:H3"/>
    <mergeCell ref="A4:B4"/>
    <mergeCell ref="C4:H4"/>
    <mergeCell ref="A5:B5"/>
    <mergeCell ref="C5:H5"/>
    <mergeCell ref="D10:D11"/>
    <mergeCell ref="E10:E11"/>
    <mergeCell ref="F10:F11"/>
    <mergeCell ref="G10:G11"/>
    <mergeCell ref="H10:H11"/>
    <mergeCell ref="A12:D12"/>
    <mergeCell ref="A20:D20"/>
    <mergeCell ref="A21:B21"/>
    <mergeCell ref="A22:B22"/>
    <mergeCell ref="A23:B23"/>
    <mergeCell ref="A19:B19"/>
    <mergeCell ref="A24:B24"/>
    <mergeCell ref="J8:N17"/>
    <mergeCell ref="A35:G35"/>
    <mergeCell ref="A36:G36"/>
    <mergeCell ref="A28:D28"/>
    <mergeCell ref="F28:H28"/>
    <mergeCell ref="A29:D29"/>
    <mergeCell ref="F29:G29"/>
    <mergeCell ref="A30:A31"/>
    <mergeCell ref="F30:G30"/>
    <mergeCell ref="F31:H34"/>
    <mergeCell ref="A32:E34"/>
    <mergeCell ref="A27:B27"/>
    <mergeCell ref="A16:B16"/>
    <mergeCell ref="A17:B17"/>
    <mergeCell ref="A18:B18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2" orientation="landscape" verticalDpi="1200" r:id="rId1"/>
  <headerFooter>
    <oddFooter>&amp;C&amp;"-,Tučné"&amp;14VZOR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86165B7A-6CCF-47A4-8FF2-0F23F3C63CE0}">
          <x14:formula1>
            <xm:f>DT!$A$1:$A$3</xm:f>
          </x14:formula1>
          <xm:sqref>C6:H6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3"/>
  <sheetViews>
    <sheetView workbookViewId="0">
      <selection activeCell="F5" sqref="F5"/>
    </sheetView>
  </sheetViews>
  <sheetFormatPr defaultRowHeight="15" x14ac:dyDescent="0.25"/>
  <sheetData>
    <row r="1" spans="1:1" ht="15.75" x14ac:dyDescent="0.25">
      <c r="A1" s="21" t="s">
        <v>55</v>
      </c>
    </row>
    <row r="2" spans="1:1" ht="15.75" x14ac:dyDescent="0.25">
      <c r="A2" s="21" t="s">
        <v>56</v>
      </c>
    </row>
    <row r="3" spans="1:1" ht="15.75" x14ac:dyDescent="0.25">
      <c r="A3" s="21" t="s">
        <v>57</v>
      </c>
    </row>
  </sheetData>
  <dataValidations count="1">
    <dataValidation type="list" allowBlank="1" showInputMessage="1" showErrorMessage="1" promptTitle="Dotační titul PRV" prompt="Zvolte daný dotační titul" sqref="A1:A3" xr:uid="{5921ADA4-3D7C-4185-9560-750A3D8ACAFE}">
      <formula1>$A$1:$A$3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2" ma:contentTypeDescription="Vytvoří nový dokument" ma:contentTypeScope="" ma:versionID="e8d76710d31a3b77249ff80580436895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1a1e3ab61312b738292642e99a5cedc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A701B8-7ACD-4C1E-804D-0043F2FEEB8B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dec30894-6ed9-439d-acf5-08efc27765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E115D4-EE5C-46DB-8065-1803515B90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Rozpočet PRV</vt:lpstr>
      <vt:lpstr>VZOR rozpočtu</vt:lpstr>
      <vt:lpstr>DT</vt:lpstr>
      <vt:lpstr>'Rozpočet PRV'!Oblast_tisku</vt:lpstr>
      <vt:lpstr>'VZOR rozpočtu'!Oblast_tisku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PRV</dc:title>
  <dc:creator>Dvořák Marek</dc:creator>
  <cp:lastModifiedBy>Dvořák Marek</cp:lastModifiedBy>
  <cp:lastPrinted>2021-01-05T10:51:27Z</cp:lastPrinted>
  <dcterms:created xsi:type="dcterms:W3CDTF">2018-03-26T07:08:44Z</dcterms:created>
  <dcterms:modified xsi:type="dcterms:W3CDTF">2021-01-05T11:56:26Z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