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3/PPMV/PPMV Dotační portál - zveřejnění/"/>
    </mc:Choice>
  </mc:AlternateContent>
  <xr:revisionPtr revIDLastSave="0" documentId="8_{057C28CA-EFAE-4F82-9A0C-1E09167617FC}" xr6:coauthVersionLast="47" xr6:coauthVersionMax="47" xr10:uidLastSave="{00000000-0000-0000-0000-000000000000}"/>
  <bookViews>
    <workbookView xWindow="1170" yWindow="1170" windowWidth="21600" windowHeight="11385" xr2:uid="{52C154C5-CC83-4E83-B5FC-6015F453093B}"/>
  </bookViews>
  <sheets>
    <sheet name="PPMV- př.č.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1" l="1"/>
  <c r="G67" i="1"/>
</calcChain>
</file>

<file path=xl/sharedStrings.xml><?xml version="1.0" encoding="utf-8"?>
<sst xmlns="http://schemas.openxmlformats.org/spreadsheetml/2006/main" count="297" uniqueCount="271">
  <si>
    <t>Žadatel</t>
  </si>
  <si>
    <t>IČ/rok narození</t>
  </si>
  <si>
    <t>Název projektu</t>
  </si>
  <si>
    <t>Důvod vyřazení</t>
  </si>
  <si>
    <t>Požadovaná podpora v Kč</t>
  </si>
  <si>
    <t>Návrh v Kč</t>
  </si>
  <si>
    <t>1.</t>
  </si>
  <si>
    <t>Anna Čarková</t>
  </si>
  <si>
    <t>1957</t>
  </si>
  <si>
    <t>Záchrana původního starého vinného sklípku</t>
  </si>
  <si>
    <t>vyřazeno</t>
  </si>
  <si>
    <t>2.</t>
  </si>
  <si>
    <t>Město Boskovice</t>
  </si>
  <si>
    <t>00279978</t>
  </si>
  <si>
    <t>Oprava křížů v Boskovicích a místní části Vratíkov</t>
  </si>
  <si>
    <t>3.</t>
  </si>
  <si>
    <t>Město Bučovice</t>
  </si>
  <si>
    <t>00291676</t>
  </si>
  <si>
    <t>Obnova kříže před zvonicí v Bučovicích-Kloboučkách</t>
  </si>
  <si>
    <t>4.</t>
  </si>
  <si>
    <t>Město Hustopeče</t>
  </si>
  <si>
    <t>00283193</t>
  </si>
  <si>
    <t>Oprava kříže, Hustopeče</t>
  </si>
  <si>
    <t>5.</t>
  </si>
  <si>
    <t>Město Kuřim</t>
  </si>
  <si>
    <t>00281964</t>
  </si>
  <si>
    <t>Oprava pískovcové sochy vojína</t>
  </si>
  <si>
    <t>6.</t>
  </si>
  <si>
    <t>Město Kyjov</t>
  </si>
  <si>
    <t>00285030</t>
  </si>
  <si>
    <t>Oprava drobných místních památek na území města Kyjova</t>
  </si>
  <si>
    <t>7.</t>
  </si>
  <si>
    <t>Město Miroslav</t>
  </si>
  <si>
    <t>00293164</t>
  </si>
  <si>
    <t>Oprava kříže na ulici Malinovského</t>
  </si>
  <si>
    <t>8.</t>
  </si>
  <si>
    <t>Město Rajhrad</t>
  </si>
  <si>
    <t>00282456</t>
  </si>
  <si>
    <t>Oprava pomníku padlých v 1. světové válce v Rajhradě</t>
  </si>
  <si>
    <t>9.</t>
  </si>
  <si>
    <t>Město Rosice</t>
  </si>
  <si>
    <t>00282481</t>
  </si>
  <si>
    <t>Restaurování pomníku na hřbitově v Rosicích</t>
  </si>
  <si>
    <t>10.</t>
  </si>
  <si>
    <t>Město Tišnov</t>
  </si>
  <si>
    <t>00282707</t>
  </si>
  <si>
    <t>Obnova litinového kříže Hrádek, Tišnov</t>
  </si>
  <si>
    <t>11.</t>
  </si>
  <si>
    <t>Město Vracov</t>
  </si>
  <si>
    <t>00285498</t>
  </si>
  <si>
    <t>Zrestaurování Kudláčova kříže</t>
  </si>
  <si>
    <t>12.</t>
  </si>
  <si>
    <t>Město Vyškov</t>
  </si>
  <si>
    <t>00292427</t>
  </si>
  <si>
    <t>Restaurování kříže na ulici Purkyňova ve Vyškově</t>
  </si>
  <si>
    <t>13.</t>
  </si>
  <si>
    <t>Město Židlochovice</t>
  </si>
  <si>
    <t>00282979</t>
  </si>
  <si>
    <t>SOCHA MELANCHOLIE, HŘBITOV ŽIDLOCHOVICE</t>
  </si>
  <si>
    <t>14.</t>
  </si>
  <si>
    <t>Městys Doubravník</t>
  </si>
  <si>
    <t>00294268</t>
  </si>
  <si>
    <t>Obnova kříže na Vyhlídce v Křížovicích</t>
  </si>
  <si>
    <t>15.</t>
  </si>
  <si>
    <t>Městys Drnholec</t>
  </si>
  <si>
    <t>00283142</t>
  </si>
  <si>
    <t>Náhrobek Peter Von Hannäkampa</t>
  </si>
  <si>
    <t>16.</t>
  </si>
  <si>
    <t>Městys Hvězdlice</t>
  </si>
  <si>
    <t>00291811</t>
  </si>
  <si>
    <t>Oprava kříže u cesty do Zdravé Vody</t>
  </si>
  <si>
    <t>17.</t>
  </si>
  <si>
    <t>Městys Jedovnice</t>
  </si>
  <si>
    <t>00280283</t>
  </si>
  <si>
    <t>Obnova hrobky Františka Bedřicha Ševčíka a jeho manželky</t>
  </si>
  <si>
    <t>18.</t>
  </si>
  <si>
    <t>Městys Knínice</t>
  </si>
  <si>
    <t>00280330</t>
  </si>
  <si>
    <t>Knínice - Obnova hřbitovního kříže</t>
  </si>
  <si>
    <t>19.</t>
  </si>
  <si>
    <t>Městys Ostrov u Macochy</t>
  </si>
  <si>
    <t>00280780</t>
  </si>
  <si>
    <t>Ostrov u Macochy - dokončení restaurování litinového kříže na hřbitově</t>
  </si>
  <si>
    <t>20.</t>
  </si>
  <si>
    <t>Městys Vémyslice</t>
  </si>
  <si>
    <t>00293768</t>
  </si>
  <si>
    <t>Kříž 1893 obec Vémyslice</t>
  </si>
  <si>
    <t>21.</t>
  </si>
  <si>
    <t>Městys Višňové</t>
  </si>
  <si>
    <t>00293784</t>
  </si>
  <si>
    <t>Restaurování kříže ve Višňovém</t>
  </si>
  <si>
    <t>22.</t>
  </si>
  <si>
    <t>Nadační fond Sv. Hypolita</t>
  </si>
  <si>
    <t>60553847</t>
  </si>
  <si>
    <t>Zastřešení venkovního schodiště u vstupní brányareálu muzea Velké Moravy ve Znojmě Hradišti</t>
  </si>
  <si>
    <t>6.1. nebyla splněna pravidla pro předkládání žádosti o dotaci - žádost nebyla odeslána elektronicky</t>
  </si>
  <si>
    <t>23.</t>
  </si>
  <si>
    <t>Obec Biskoupky</t>
  </si>
  <si>
    <t>00637513</t>
  </si>
  <si>
    <t>Oprava kříže v Biskoupkách</t>
  </si>
  <si>
    <t>3.1. nesplněn okruh žadatelů" žadatelem musí být fyzická nebo právnická osoba, která je vlastníkem památky místnío významu na území Jihomoravského kraje - žádost nebyla podána vlastníkem</t>
  </si>
  <si>
    <t>24.</t>
  </si>
  <si>
    <t>Obec Blatnička</t>
  </si>
  <si>
    <t>00488518</t>
  </si>
  <si>
    <t>Oprava kříže Panny Marie za kostelem</t>
  </si>
  <si>
    <t>25.</t>
  </si>
  <si>
    <t>Obec Dobelice</t>
  </si>
  <si>
    <t>00600288</t>
  </si>
  <si>
    <t>Obnova kříže u kóty za vévozem</t>
  </si>
  <si>
    <t>26.</t>
  </si>
  <si>
    <t>Obec Dolní Dubňany</t>
  </si>
  <si>
    <t>00292699</t>
  </si>
  <si>
    <t>Obnova kříže - Dolní Dubňany</t>
  </si>
  <si>
    <t>27.</t>
  </si>
  <si>
    <t>Obec Domašov</t>
  </si>
  <si>
    <t>00281719</t>
  </si>
  <si>
    <t>Domašov kaplička</t>
  </si>
  <si>
    <t>28.</t>
  </si>
  <si>
    <t>Obec Dyjákovice</t>
  </si>
  <si>
    <t>00292702</t>
  </si>
  <si>
    <t>Oprava schodiště u kostela.</t>
  </si>
  <si>
    <t>2.1. nesplněny cíle dotačního titulu: dotační titul není určen na opravu schodiště</t>
  </si>
  <si>
    <t>29.</t>
  </si>
  <si>
    <t>00283169</t>
  </si>
  <si>
    <t>Oprava válečného hrobu I. Světová válka</t>
  </si>
  <si>
    <t>30.</t>
  </si>
  <si>
    <t>Obec Hostěrádky - Rešov</t>
  </si>
  <si>
    <t>00372081</t>
  </si>
  <si>
    <t>Oprava kříže v Hostěrádkách-Rešově</t>
  </si>
  <si>
    <t>31.</t>
  </si>
  <si>
    <t>Obec Hrubá Vrbka</t>
  </si>
  <si>
    <t>00284921</t>
  </si>
  <si>
    <t>Obnova kamenné zvonice v Hrubé Vrbce</t>
  </si>
  <si>
    <t>32.</t>
  </si>
  <si>
    <t>Obec Hýsly</t>
  </si>
  <si>
    <t>00488453</t>
  </si>
  <si>
    <t>Restaurování kamenného památníku padlým v Hýslích</t>
  </si>
  <si>
    <t>33.</t>
  </si>
  <si>
    <t>Obec Kněževes</t>
  </si>
  <si>
    <t>00636711</t>
  </si>
  <si>
    <t>Litinový kříž na opukovém fundamentu</t>
  </si>
  <si>
    <t>34.</t>
  </si>
  <si>
    <t>Obec Kobylí</t>
  </si>
  <si>
    <t>00283266</t>
  </si>
  <si>
    <t>Kříž před věží</t>
  </si>
  <si>
    <t>35.</t>
  </si>
  <si>
    <t>Obec Kojátky</t>
  </si>
  <si>
    <t>Renovace křížů v obci Kojátky</t>
  </si>
  <si>
    <t>36.</t>
  </si>
  <si>
    <t>Obec Křetín</t>
  </si>
  <si>
    <t>00280402</t>
  </si>
  <si>
    <t>Oprava centrálního hřbitovního kříže v Křetíně</t>
  </si>
  <si>
    <t>37.</t>
  </si>
  <si>
    <t>Obec Medlice</t>
  </si>
  <si>
    <t>00636860</t>
  </si>
  <si>
    <t>Restaurování kříže v Medlicích</t>
  </si>
  <si>
    <t>38.</t>
  </si>
  <si>
    <t>Obec Medlovice</t>
  </si>
  <si>
    <t>00542415</t>
  </si>
  <si>
    <t>Oprava kamenného kříže u krajské silnice z Medlovic do Rybníčku</t>
  </si>
  <si>
    <t>39.</t>
  </si>
  <si>
    <t>Obec Měnín</t>
  </si>
  <si>
    <t>00282090</t>
  </si>
  <si>
    <t>Oprava sousoší Nejsvětější trojice v Měníně</t>
  </si>
  <si>
    <t>40.</t>
  </si>
  <si>
    <t>Obec Morkůvky</t>
  </si>
  <si>
    <t>00283380</t>
  </si>
  <si>
    <t>Restaurování kříže v Morkůvkách</t>
  </si>
  <si>
    <t>41.</t>
  </si>
  <si>
    <t>Obec Mouchnice</t>
  </si>
  <si>
    <t>00373460</t>
  </si>
  <si>
    <t>Obnova památek místního významu v obci Mouchnice - kříž Kaplánky a pomník obětem 1. a 2. světové války - náves</t>
  </si>
  <si>
    <t>42.</t>
  </si>
  <si>
    <t>Obec Petrovice</t>
  </si>
  <si>
    <t>00293326</t>
  </si>
  <si>
    <t>Oprava kříže na východním okraji obce Petrovice</t>
  </si>
  <si>
    <t>43.</t>
  </si>
  <si>
    <t>Obec Popice</t>
  </si>
  <si>
    <t>00283517</t>
  </si>
  <si>
    <t>Litinový kříž na podstavci v obci Popice</t>
  </si>
  <si>
    <t>44.</t>
  </si>
  <si>
    <t>Obec Rajhradice</t>
  </si>
  <si>
    <t>00488291</t>
  </si>
  <si>
    <t>Restaurování pomníku obětem 1. světové války</t>
  </si>
  <si>
    <t>2.1. nesplněny cíle dotačního titulu: dotační titul není určen na opravu dlažby</t>
  </si>
  <si>
    <t>45.</t>
  </si>
  <si>
    <t>Obec Rohozec</t>
  </si>
  <si>
    <t>00280861</t>
  </si>
  <si>
    <t>Oprava a nátěr střešní krytiny kaple Rohozec</t>
  </si>
  <si>
    <t>46.</t>
  </si>
  <si>
    <t>Obec Rudka</t>
  </si>
  <si>
    <t>00378542</t>
  </si>
  <si>
    <t>Oprava zvoničky</t>
  </si>
  <si>
    <t>47.</t>
  </si>
  <si>
    <t>Obec Snovídky</t>
  </si>
  <si>
    <t>00373575</t>
  </si>
  <si>
    <t>Kaple Panny Marie - stavební úpravy</t>
  </si>
  <si>
    <t>48.</t>
  </si>
  <si>
    <t>Obec Střelice</t>
  </si>
  <si>
    <t>00637025</t>
  </si>
  <si>
    <t>Rekonstrukce kapličky Střelice u Jevišovic</t>
  </si>
  <si>
    <t>49.</t>
  </si>
  <si>
    <t>Obec Svatoslav</t>
  </si>
  <si>
    <t>00282626</t>
  </si>
  <si>
    <t>Pomník 1. a 2. světové války v obci Svatoslav</t>
  </si>
  <si>
    <t>50.</t>
  </si>
  <si>
    <t>Obec Šebetov</t>
  </si>
  <si>
    <t>00281069</t>
  </si>
  <si>
    <t>Obnova pomníku padlým za světové války v Šebetově</t>
  </si>
  <si>
    <t>51.</t>
  </si>
  <si>
    <t>Obec Trstěnice</t>
  </si>
  <si>
    <t>00293679</t>
  </si>
  <si>
    <t>Obec Trstěnice - oprava křížku</t>
  </si>
  <si>
    <t>52.</t>
  </si>
  <si>
    <t>Obec Tvarožná Lhota</t>
  </si>
  <si>
    <t>00285412</t>
  </si>
  <si>
    <t>Oprava kamenného kříže u zvonice</t>
  </si>
  <si>
    <t>53.</t>
  </si>
  <si>
    <t>Obec Uhřice</t>
  </si>
  <si>
    <t>00285421</t>
  </si>
  <si>
    <t>Oprava křížů v obci Uhřice r. 2023</t>
  </si>
  <si>
    <t>54.</t>
  </si>
  <si>
    <t>00368661</t>
  </si>
  <si>
    <t>Oprava obrazu sv. Rozálie</t>
  </si>
  <si>
    <t>55.</t>
  </si>
  <si>
    <t>Obec Velatice</t>
  </si>
  <si>
    <t>00488364</t>
  </si>
  <si>
    <t>Oprava pomníku a kříže Velatice</t>
  </si>
  <si>
    <t>56.</t>
  </si>
  <si>
    <t>Obec Vísky</t>
  </si>
  <si>
    <t>00281263</t>
  </si>
  <si>
    <t>Obnova památek místního významu v obci Vísky</t>
  </si>
  <si>
    <t>57.</t>
  </si>
  <si>
    <t>Obec Voděrady</t>
  </si>
  <si>
    <t>00281271</t>
  </si>
  <si>
    <t>Oprava Zvonice Voděrady</t>
  </si>
  <si>
    <t>58.</t>
  </si>
  <si>
    <t>Obec Vranov</t>
  </si>
  <si>
    <t>00282855</t>
  </si>
  <si>
    <t>Oprava kříže Machatkova Vranov - I. etapa</t>
  </si>
  <si>
    <t>59.</t>
  </si>
  <si>
    <t>Obec Vrbice</t>
  </si>
  <si>
    <t>00283738</t>
  </si>
  <si>
    <t>Kříž u Kaluba</t>
  </si>
  <si>
    <t>60.</t>
  </si>
  <si>
    <t>Obec Všechovice</t>
  </si>
  <si>
    <t>00366072</t>
  </si>
  <si>
    <t>Obnova kamenného kříže z roku 1868</t>
  </si>
  <si>
    <t>61.</t>
  </si>
  <si>
    <t>Obec Žeraviny</t>
  </si>
  <si>
    <t>00488887</t>
  </si>
  <si>
    <t>Zvonice Žeraviny</t>
  </si>
  <si>
    <t>62.</t>
  </si>
  <si>
    <t>Římskokatolická farnost Mutěnice</t>
  </si>
  <si>
    <t>Obnova dřevěného kříže s korpusem Krista</t>
  </si>
  <si>
    <t>63.</t>
  </si>
  <si>
    <t>Římskokatolická farnost Pozořice</t>
  </si>
  <si>
    <t>Kříž na staré formanské cestě</t>
  </si>
  <si>
    <t>64.</t>
  </si>
  <si>
    <t>Římskokatolická farnost Starý Petřín</t>
  </si>
  <si>
    <t>Restaurování žulového kříže před kostelem Stětí sv. Jana Křtitele ve Starém Petříně</t>
  </si>
  <si>
    <t>65.</t>
  </si>
  <si>
    <t>Setkání B. Znojemské</t>
  </si>
  <si>
    <t>Meditační křížová cesta v Jiřicích u Moravských Budějovic</t>
  </si>
  <si>
    <t>2.1. nesplněny cíle dotačního titulu: dotační titul je určen pro památky s nepopiratelnou kulturněhistorickou hodnotou</t>
  </si>
  <si>
    <t>Celkem</t>
  </si>
  <si>
    <t>2.1.  nesplněny cíle dotačního programu: památka svými rozměry není drobnou stavbou - drobnou památkou místního významu</t>
  </si>
  <si>
    <t>nedostatek financí</t>
  </si>
  <si>
    <t>Poř. číslo</t>
  </si>
  <si>
    <t>Počet bodů</t>
  </si>
  <si>
    <t>Obec Horní Bojanovice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</si>
</sst>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Verdana Pro"/>
      <family val="2"/>
    </font>
    <font>
      <b/>
      <sz val="8"/>
      <color rgb="FF000000"/>
      <name val="Verdana Pro"/>
      <family val="2"/>
    </font>
    <font>
      <sz val="8"/>
      <color rgb="FF000000"/>
      <name val="Verdana Pro"/>
      <family val="2"/>
    </font>
    <font>
      <sz val="8"/>
      <color theme="1"/>
      <name val="Verdana Pro"/>
      <family val="2"/>
    </font>
    <font>
      <b/>
      <sz val="8"/>
      <color theme="1"/>
      <name val="Verdana Pro"/>
      <family val="2"/>
      <charset val="238"/>
    </font>
    <font>
      <sz val="8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A9578-A54D-4986-8B39-216090D70DBF}">
  <dimension ref="A1:H67"/>
  <sheetViews>
    <sheetView tabSelected="1" view="pageLayout" topLeftCell="A4" zoomScaleNormal="100" workbookViewId="0">
      <selection activeCell="H61" sqref="H61"/>
    </sheetView>
  </sheetViews>
  <sheetFormatPr defaultRowHeight="15" x14ac:dyDescent="0.25"/>
  <cols>
    <col min="1" max="1" width="5.5703125" customWidth="1"/>
    <col min="2" max="2" width="14.28515625" customWidth="1"/>
    <col min="3" max="3" width="8.85546875" customWidth="1"/>
    <col min="4" max="4" width="27.140625" customWidth="1"/>
    <col min="5" max="5" width="36.7109375" customWidth="1"/>
    <col min="6" max="6" width="10.28515625" customWidth="1"/>
    <col min="7" max="7" width="14" customWidth="1"/>
    <col min="8" max="8" width="13.140625" customWidth="1"/>
  </cols>
  <sheetData>
    <row r="1" spans="1:8" ht="43.35" customHeight="1" x14ac:dyDescent="0.25">
      <c r="A1" s="1" t="s">
        <v>268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269</v>
      </c>
      <c r="G1" s="2" t="s">
        <v>4</v>
      </c>
      <c r="H1" s="2" t="s">
        <v>5</v>
      </c>
    </row>
    <row r="2" spans="1:8" ht="43.35" customHeight="1" x14ac:dyDescent="0.25">
      <c r="A2" s="3" t="s">
        <v>6</v>
      </c>
      <c r="B2" s="4" t="s">
        <v>7</v>
      </c>
      <c r="C2" s="5" t="s">
        <v>8</v>
      </c>
      <c r="D2" s="4" t="s">
        <v>9</v>
      </c>
      <c r="E2" s="5" t="s">
        <v>266</v>
      </c>
      <c r="F2" s="17">
        <v>0</v>
      </c>
      <c r="G2" s="19">
        <v>50000</v>
      </c>
      <c r="H2" s="19" t="s">
        <v>10</v>
      </c>
    </row>
    <row r="3" spans="1:8" ht="43.35" customHeight="1" x14ac:dyDescent="0.25">
      <c r="A3" s="3" t="s">
        <v>11</v>
      </c>
      <c r="B3" s="4" t="s">
        <v>12</v>
      </c>
      <c r="C3" s="4" t="s">
        <v>13</v>
      </c>
      <c r="D3" s="4" t="s">
        <v>14</v>
      </c>
      <c r="E3" s="4"/>
      <c r="F3" s="17">
        <v>20</v>
      </c>
      <c r="G3" s="19">
        <v>50000</v>
      </c>
      <c r="H3" s="19">
        <v>37000</v>
      </c>
    </row>
    <row r="4" spans="1:8" ht="43.35" customHeight="1" x14ac:dyDescent="0.25">
      <c r="A4" s="3" t="s">
        <v>15</v>
      </c>
      <c r="B4" s="4" t="s">
        <v>16</v>
      </c>
      <c r="C4" s="4" t="s">
        <v>17</v>
      </c>
      <c r="D4" s="4" t="s">
        <v>18</v>
      </c>
      <c r="E4" s="4"/>
      <c r="F4" s="17">
        <v>20</v>
      </c>
      <c r="G4" s="19">
        <v>50000</v>
      </c>
      <c r="H4" s="19">
        <v>37000</v>
      </c>
    </row>
    <row r="5" spans="1:8" ht="43.35" customHeight="1" x14ac:dyDescent="0.25">
      <c r="A5" s="3" t="s">
        <v>19</v>
      </c>
      <c r="B5" s="4" t="s">
        <v>20</v>
      </c>
      <c r="C5" s="4" t="s">
        <v>21</v>
      </c>
      <c r="D5" s="4" t="s">
        <v>22</v>
      </c>
      <c r="E5" s="4"/>
      <c r="F5" s="9">
        <v>20</v>
      </c>
      <c r="G5" s="6">
        <v>28962</v>
      </c>
      <c r="H5" s="6">
        <v>22000</v>
      </c>
    </row>
    <row r="6" spans="1:8" ht="43.35" customHeight="1" x14ac:dyDescent="0.25">
      <c r="A6" s="3" t="s">
        <v>23</v>
      </c>
      <c r="B6" s="4" t="s">
        <v>24</v>
      </c>
      <c r="C6" s="4" t="s">
        <v>25</v>
      </c>
      <c r="D6" s="4" t="s">
        <v>26</v>
      </c>
      <c r="E6" s="4"/>
      <c r="F6" s="9">
        <v>19</v>
      </c>
      <c r="G6" s="6">
        <v>28053</v>
      </c>
      <c r="H6" s="6">
        <v>20000</v>
      </c>
    </row>
    <row r="7" spans="1:8" ht="43.35" customHeight="1" x14ac:dyDescent="0.25">
      <c r="A7" s="3" t="s">
        <v>27</v>
      </c>
      <c r="B7" s="4" t="s">
        <v>28</v>
      </c>
      <c r="C7" s="4" t="s">
        <v>29</v>
      </c>
      <c r="D7" s="4" t="s">
        <v>30</v>
      </c>
      <c r="E7" s="4" t="s">
        <v>266</v>
      </c>
      <c r="F7" s="12">
        <v>0</v>
      </c>
      <c r="G7" s="6">
        <v>49500</v>
      </c>
      <c r="H7" s="6" t="s">
        <v>10</v>
      </c>
    </row>
    <row r="8" spans="1:8" ht="43.35" customHeight="1" x14ac:dyDescent="0.25">
      <c r="A8" s="3" t="s">
        <v>31</v>
      </c>
      <c r="B8" s="4" t="s">
        <v>32</v>
      </c>
      <c r="C8" s="4" t="s">
        <v>33</v>
      </c>
      <c r="D8" s="4" t="s">
        <v>34</v>
      </c>
      <c r="E8" s="4"/>
      <c r="F8" s="10">
        <v>20</v>
      </c>
      <c r="G8" s="6">
        <v>50000</v>
      </c>
      <c r="H8" s="6">
        <v>37000</v>
      </c>
    </row>
    <row r="9" spans="1:8" ht="43.35" customHeight="1" x14ac:dyDescent="0.25">
      <c r="A9" s="3" t="s">
        <v>35</v>
      </c>
      <c r="B9" s="4" t="s">
        <v>36</v>
      </c>
      <c r="C9" s="4" t="s">
        <v>37</v>
      </c>
      <c r="D9" s="4" t="s">
        <v>38</v>
      </c>
      <c r="E9" s="4"/>
      <c r="F9" s="10">
        <v>20</v>
      </c>
      <c r="G9" s="6">
        <v>50000</v>
      </c>
      <c r="H9" s="6">
        <v>37000</v>
      </c>
    </row>
    <row r="10" spans="1:8" ht="43.35" customHeight="1" x14ac:dyDescent="0.25">
      <c r="A10" s="3" t="s">
        <v>39</v>
      </c>
      <c r="B10" s="4" t="s">
        <v>40</v>
      </c>
      <c r="C10" s="4" t="s">
        <v>41</v>
      </c>
      <c r="D10" s="4" t="s">
        <v>42</v>
      </c>
      <c r="E10" s="4"/>
      <c r="F10" s="10">
        <v>20</v>
      </c>
      <c r="G10" s="6">
        <v>50000</v>
      </c>
      <c r="H10" s="6">
        <v>37000</v>
      </c>
    </row>
    <row r="11" spans="1:8" ht="43.35" customHeight="1" x14ac:dyDescent="0.25">
      <c r="A11" s="3" t="s">
        <v>43</v>
      </c>
      <c r="B11" s="4" t="s">
        <v>44</v>
      </c>
      <c r="C11" s="4" t="s">
        <v>45</v>
      </c>
      <c r="D11" s="4" t="s">
        <v>46</v>
      </c>
      <c r="E11" s="4"/>
      <c r="F11" s="10">
        <v>20</v>
      </c>
      <c r="G11" s="6">
        <v>50000</v>
      </c>
      <c r="H11" s="6">
        <v>37000</v>
      </c>
    </row>
    <row r="12" spans="1:8" ht="43.35" customHeight="1" x14ac:dyDescent="0.25">
      <c r="A12" s="3" t="s">
        <v>47</v>
      </c>
      <c r="B12" s="4" t="s">
        <v>48</v>
      </c>
      <c r="C12" s="4" t="s">
        <v>49</v>
      </c>
      <c r="D12" s="4" t="s">
        <v>50</v>
      </c>
      <c r="E12" s="4"/>
      <c r="F12" s="10">
        <v>19</v>
      </c>
      <c r="G12" s="6">
        <v>38000</v>
      </c>
      <c r="H12" s="6">
        <v>27000</v>
      </c>
    </row>
    <row r="13" spans="1:8" ht="43.35" customHeight="1" x14ac:dyDescent="0.25">
      <c r="A13" s="3" t="s">
        <v>51</v>
      </c>
      <c r="B13" s="4" t="s">
        <v>52</v>
      </c>
      <c r="C13" s="4" t="s">
        <v>53</v>
      </c>
      <c r="D13" s="4" t="s">
        <v>54</v>
      </c>
      <c r="E13" s="4"/>
      <c r="F13" s="10">
        <v>19</v>
      </c>
      <c r="G13" s="6">
        <v>50000</v>
      </c>
      <c r="H13" s="6">
        <v>35000</v>
      </c>
    </row>
    <row r="14" spans="1:8" ht="43.35" customHeight="1" x14ac:dyDescent="0.25">
      <c r="A14" s="3" t="s">
        <v>55</v>
      </c>
      <c r="B14" s="4" t="s">
        <v>56</v>
      </c>
      <c r="C14" s="4" t="s">
        <v>57</v>
      </c>
      <c r="D14" s="4" t="s">
        <v>58</v>
      </c>
      <c r="E14" s="4"/>
      <c r="F14" s="10">
        <v>20</v>
      </c>
      <c r="G14" s="6">
        <v>50000</v>
      </c>
      <c r="H14" s="6">
        <v>37000</v>
      </c>
    </row>
    <row r="15" spans="1:8" ht="43.35" customHeight="1" x14ac:dyDescent="0.25">
      <c r="A15" s="3" t="s">
        <v>59</v>
      </c>
      <c r="B15" s="4" t="s">
        <v>60</v>
      </c>
      <c r="C15" s="4" t="s">
        <v>61</v>
      </c>
      <c r="D15" s="4" t="s">
        <v>62</v>
      </c>
      <c r="E15" s="4"/>
      <c r="F15" s="10">
        <v>20</v>
      </c>
      <c r="G15" s="6">
        <v>50000</v>
      </c>
      <c r="H15" s="6">
        <v>37000</v>
      </c>
    </row>
    <row r="16" spans="1:8" ht="43.35" customHeight="1" x14ac:dyDescent="0.25">
      <c r="A16" s="3" t="s">
        <v>63</v>
      </c>
      <c r="B16" s="4" t="s">
        <v>64</v>
      </c>
      <c r="C16" s="4" t="s">
        <v>65</v>
      </c>
      <c r="D16" s="4" t="s">
        <v>66</v>
      </c>
      <c r="E16" s="4"/>
      <c r="F16" s="10">
        <v>20</v>
      </c>
      <c r="G16" s="6">
        <v>50000</v>
      </c>
      <c r="H16" s="6">
        <v>37000</v>
      </c>
    </row>
    <row r="17" spans="1:8" ht="43.35" customHeight="1" x14ac:dyDescent="0.25">
      <c r="A17" s="3" t="s">
        <v>67</v>
      </c>
      <c r="B17" s="4" t="s">
        <v>68</v>
      </c>
      <c r="C17" s="4" t="s">
        <v>69</v>
      </c>
      <c r="D17" s="4" t="s">
        <v>70</v>
      </c>
      <c r="E17" s="4"/>
      <c r="F17" s="10">
        <v>20</v>
      </c>
      <c r="G17" s="6">
        <v>50000</v>
      </c>
      <c r="H17" s="6">
        <v>37000</v>
      </c>
    </row>
    <row r="18" spans="1:8" ht="43.35" customHeight="1" x14ac:dyDescent="0.25">
      <c r="A18" s="3" t="s">
        <v>71</v>
      </c>
      <c r="B18" s="4" t="s">
        <v>72</v>
      </c>
      <c r="C18" s="4" t="s">
        <v>73</v>
      </c>
      <c r="D18" s="4" t="s">
        <v>74</v>
      </c>
      <c r="E18" s="4"/>
      <c r="F18" s="10">
        <v>20</v>
      </c>
      <c r="G18" s="6">
        <v>44450</v>
      </c>
      <c r="H18" s="6">
        <v>33000</v>
      </c>
    </row>
    <row r="19" spans="1:8" ht="43.35" customHeight="1" x14ac:dyDescent="0.25">
      <c r="A19" s="3" t="s">
        <v>75</v>
      </c>
      <c r="B19" s="4" t="s">
        <v>76</v>
      </c>
      <c r="C19" s="4" t="s">
        <v>77</v>
      </c>
      <c r="D19" s="4" t="s">
        <v>78</v>
      </c>
      <c r="E19" s="4"/>
      <c r="F19" s="10">
        <v>20</v>
      </c>
      <c r="G19" s="6">
        <v>31100</v>
      </c>
      <c r="H19" s="6">
        <v>23000</v>
      </c>
    </row>
    <row r="20" spans="1:8" ht="43.35" customHeight="1" x14ac:dyDescent="0.25">
      <c r="A20" s="3" t="s">
        <v>79</v>
      </c>
      <c r="B20" s="4" t="s">
        <v>80</v>
      </c>
      <c r="C20" s="4" t="s">
        <v>81</v>
      </c>
      <c r="D20" s="4" t="s">
        <v>82</v>
      </c>
      <c r="E20" s="4"/>
      <c r="F20" s="10">
        <v>20</v>
      </c>
      <c r="G20" s="6">
        <v>50000</v>
      </c>
      <c r="H20" s="6">
        <v>37000</v>
      </c>
    </row>
    <row r="21" spans="1:8" ht="43.35" customHeight="1" x14ac:dyDescent="0.25">
      <c r="A21" s="3" t="s">
        <v>83</v>
      </c>
      <c r="B21" s="5" t="s">
        <v>84</v>
      </c>
      <c r="C21" s="4" t="s">
        <v>85</v>
      </c>
      <c r="D21" s="4" t="s">
        <v>86</v>
      </c>
      <c r="E21" s="4"/>
      <c r="F21" s="10">
        <v>20</v>
      </c>
      <c r="G21" s="6">
        <v>50000</v>
      </c>
      <c r="H21" s="6">
        <v>37000</v>
      </c>
    </row>
    <row r="22" spans="1:8" ht="43.35" customHeight="1" x14ac:dyDescent="0.25">
      <c r="A22" s="3" t="s">
        <v>87</v>
      </c>
      <c r="B22" s="4" t="s">
        <v>88</v>
      </c>
      <c r="C22" s="4" t="s">
        <v>89</v>
      </c>
      <c r="D22" s="4" t="s">
        <v>90</v>
      </c>
      <c r="E22" s="4"/>
      <c r="F22" s="10">
        <v>20</v>
      </c>
      <c r="G22" s="6">
        <v>45000</v>
      </c>
      <c r="H22" s="6">
        <v>34000</v>
      </c>
    </row>
    <row r="23" spans="1:8" ht="43.35" customHeight="1" x14ac:dyDescent="0.25">
      <c r="A23" s="3" t="s">
        <v>91</v>
      </c>
      <c r="B23" s="5" t="s">
        <v>92</v>
      </c>
      <c r="C23" s="5" t="s">
        <v>93</v>
      </c>
      <c r="D23" s="5" t="s">
        <v>94</v>
      </c>
      <c r="E23" s="5" t="s">
        <v>95</v>
      </c>
      <c r="F23" s="10">
        <v>0</v>
      </c>
      <c r="G23" s="6">
        <v>50000</v>
      </c>
      <c r="H23" s="6" t="s">
        <v>10</v>
      </c>
    </row>
    <row r="24" spans="1:8" ht="54.75" customHeight="1" x14ac:dyDescent="0.25">
      <c r="A24" s="3" t="s">
        <v>96</v>
      </c>
      <c r="B24" s="4" t="s">
        <v>97</v>
      </c>
      <c r="C24" s="4" t="s">
        <v>98</v>
      </c>
      <c r="D24" s="4" t="s">
        <v>99</v>
      </c>
      <c r="E24" s="5" t="s">
        <v>100</v>
      </c>
      <c r="F24" s="10">
        <v>0</v>
      </c>
      <c r="G24" s="6">
        <v>50000</v>
      </c>
      <c r="H24" s="6" t="s">
        <v>10</v>
      </c>
    </row>
    <row r="25" spans="1:8" ht="43.35" customHeight="1" x14ac:dyDescent="0.25">
      <c r="A25" s="3" t="s">
        <v>101</v>
      </c>
      <c r="B25" s="4" t="s">
        <v>102</v>
      </c>
      <c r="C25" s="4" t="s">
        <v>103</v>
      </c>
      <c r="D25" s="4" t="s">
        <v>104</v>
      </c>
      <c r="E25" s="4"/>
      <c r="F25" s="10">
        <v>20</v>
      </c>
      <c r="G25" s="6">
        <v>50000</v>
      </c>
      <c r="H25" s="19">
        <v>38000</v>
      </c>
    </row>
    <row r="26" spans="1:8" ht="43.35" customHeight="1" x14ac:dyDescent="0.25">
      <c r="A26" s="3" t="s">
        <v>105</v>
      </c>
      <c r="B26" s="4" t="s">
        <v>106</v>
      </c>
      <c r="C26" s="4" t="s">
        <v>107</v>
      </c>
      <c r="D26" s="4" t="s">
        <v>108</v>
      </c>
      <c r="E26" s="4"/>
      <c r="F26" s="10">
        <v>20</v>
      </c>
      <c r="G26" s="6">
        <v>25000</v>
      </c>
      <c r="H26" s="6">
        <v>20000</v>
      </c>
    </row>
    <row r="27" spans="1:8" ht="43.35" customHeight="1" x14ac:dyDescent="0.25">
      <c r="A27" s="3" t="s">
        <v>109</v>
      </c>
      <c r="B27" s="4" t="s">
        <v>110</v>
      </c>
      <c r="C27" s="4" t="s">
        <v>111</v>
      </c>
      <c r="D27" s="4" t="s">
        <v>112</v>
      </c>
      <c r="E27" s="4"/>
      <c r="F27" s="10">
        <v>20</v>
      </c>
      <c r="G27" s="6">
        <v>47000</v>
      </c>
      <c r="H27" s="6">
        <v>35000</v>
      </c>
    </row>
    <row r="28" spans="1:8" ht="43.35" customHeight="1" x14ac:dyDescent="0.25">
      <c r="A28" s="3" t="s">
        <v>113</v>
      </c>
      <c r="B28" s="4" t="s">
        <v>114</v>
      </c>
      <c r="C28" s="4" t="s">
        <v>115</v>
      </c>
      <c r="D28" s="4" t="s">
        <v>116</v>
      </c>
      <c r="E28" s="4" t="s">
        <v>266</v>
      </c>
      <c r="F28" s="12">
        <v>0</v>
      </c>
      <c r="G28" s="6">
        <v>50000</v>
      </c>
      <c r="H28" s="6" t="s">
        <v>10</v>
      </c>
    </row>
    <row r="29" spans="1:8" ht="43.35" customHeight="1" x14ac:dyDescent="0.25">
      <c r="A29" s="3" t="s">
        <v>117</v>
      </c>
      <c r="B29" s="4" t="s">
        <v>118</v>
      </c>
      <c r="C29" s="4" t="s">
        <v>119</v>
      </c>
      <c r="D29" s="4" t="s">
        <v>120</v>
      </c>
      <c r="E29" s="5" t="s">
        <v>121</v>
      </c>
      <c r="F29" s="10">
        <v>0</v>
      </c>
      <c r="G29" s="6">
        <v>50000</v>
      </c>
      <c r="H29" s="6" t="s">
        <v>10</v>
      </c>
    </row>
    <row r="30" spans="1:8" ht="43.35" customHeight="1" x14ac:dyDescent="0.25">
      <c r="A30" s="3" t="s">
        <v>122</v>
      </c>
      <c r="B30" s="4" t="s">
        <v>270</v>
      </c>
      <c r="C30" s="4" t="s">
        <v>123</v>
      </c>
      <c r="D30" s="4" t="s">
        <v>124</v>
      </c>
      <c r="E30" s="4"/>
      <c r="F30" s="10">
        <v>20</v>
      </c>
      <c r="G30" s="6">
        <v>20000</v>
      </c>
      <c r="H30" s="6">
        <v>20000</v>
      </c>
    </row>
    <row r="31" spans="1:8" ht="43.35" customHeight="1" x14ac:dyDescent="0.25">
      <c r="A31" s="3" t="s">
        <v>125</v>
      </c>
      <c r="B31" s="4" t="s">
        <v>126</v>
      </c>
      <c r="C31" s="4" t="s">
        <v>127</v>
      </c>
      <c r="D31" s="4" t="s">
        <v>128</v>
      </c>
      <c r="E31" s="4"/>
      <c r="F31" s="10">
        <v>20</v>
      </c>
      <c r="G31" s="6">
        <v>39000</v>
      </c>
      <c r="H31" s="6">
        <v>29000</v>
      </c>
    </row>
    <row r="32" spans="1:8" ht="43.35" customHeight="1" x14ac:dyDescent="0.25">
      <c r="A32" s="3" t="s">
        <v>129</v>
      </c>
      <c r="B32" s="4" t="s">
        <v>130</v>
      </c>
      <c r="C32" s="4" t="s">
        <v>131</v>
      </c>
      <c r="D32" s="4" t="s">
        <v>132</v>
      </c>
      <c r="E32" s="4" t="s">
        <v>266</v>
      </c>
      <c r="F32" s="12">
        <v>0</v>
      </c>
      <c r="G32" s="6">
        <v>50000</v>
      </c>
      <c r="H32" s="6" t="s">
        <v>10</v>
      </c>
    </row>
    <row r="33" spans="1:8" ht="43.35" customHeight="1" x14ac:dyDescent="0.25">
      <c r="A33" s="3" t="s">
        <v>133</v>
      </c>
      <c r="B33" s="4" t="s">
        <v>134</v>
      </c>
      <c r="C33" s="4" t="s">
        <v>135</v>
      </c>
      <c r="D33" s="4" t="s">
        <v>136</v>
      </c>
      <c r="E33" s="4"/>
      <c r="F33" s="10">
        <v>20</v>
      </c>
      <c r="G33" s="6">
        <v>50000</v>
      </c>
      <c r="H33" s="19">
        <v>38000</v>
      </c>
    </row>
    <row r="34" spans="1:8" ht="43.35" customHeight="1" x14ac:dyDescent="0.25">
      <c r="A34" s="3" t="s">
        <v>137</v>
      </c>
      <c r="B34" s="4" t="s">
        <v>138</v>
      </c>
      <c r="C34" s="4" t="s">
        <v>139</v>
      </c>
      <c r="D34" s="4" t="s">
        <v>140</v>
      </c>
      <c r="E34" s="4"/>
      <c r="F34" s="10">
        <v>20</v>
      </c>
      <c r="G34" s="19">
        <v>36650</v>
      </c>
      <c r="H34" s="19">
        <v>27000</v>
      </c>
    </row>
    <row r="35" spans="1:8" ht="43.35" customHeight="1" x14ac:dyDescent="0.25">
      <c r="A35" s="3" t="s">
        <v>141</v>
      </c>
      <c r="B35" s="4" t="s">
        <v>142</v>
      </c>
      <c r="C35" s="4" t="s">
        <v>143</v>
      </c>
      <c r="D35" s="4" t="s">
        <v>144</v>
      </c>
      <c r="E35" s="4"/>
      <c r="F35" s="10">
        <v>20</v>
      </c>
      <c r="G35" s="6">
        <v>34000</v>
      </c>
      <c r="H35" s="6">
        <v>25000</v>
      </c>
    </row>
    <row r="36" spans="1:8" ht="43.35" customHeight="1" x14ac:dyDescent="0.25">
      <c r="A36" s="3" t="s">
        <v>145</v>
      </c>
      <c r="B36" s="4" t="s">
        <v>146</v>
      </c>
      <c r="C36" s="4">
        <v>42660564</v>
      </c>
      <c r="D36" s="4" t="s">
        <v>147</v>
      </c>
      <c r="E36" s="4"/>
      <c r="F36" s="10">
        <v>20</v>
      </c>
      <c r="G36" s="6">
        <v>41000</v>
      </c>
      <c r="H36" s="6">
        <v>31000</v>
      </c>
    </row>
    <row r="37" spans="1:8" ht="43.35" customHeight="1" x14ac:dyDescent="0.25">
      <c r="A37" s="3" t="s">
        <v>148</v>
      </c>
      <c r="B37" s="4" t="s">
        <v>149</v>
      </c>
      <c r="C37" s="4" t="s">
        <v>150</v>
      </c>
      <c r="D37" s="4" t="s">
        <v>151</v>
      </c>
      <c r="E37" s="4"/>
      <c r="F37" s="10">
        <v>20</v>
      </c>
      <c r="G37" s="6">
        <v>23700</v>
      </c>
      <c r="H37" s="6">
        <v>20000</v>
      </c>
    </row>
    <row r="38" spans="1:8" ht="43.35" customHeight="1" x14ac:dyDescent="0.25">
      <c r="A38" s="3" t="s">
        <v>152</v>
      </c>
      <c r="B38" s="4" t="s">
        <v>153</v>
      </c>
      <c r="C38" s="4" t="s">
        <v>154</v>
      </c>
      <c r="D38" s="4" t="s">
        <v>155</v>
      </c>
      <c r="E38" s="4"/>
      <c r="F38" s="10">
        <v>20</v>
      </c>
      <c r="G38" s="6">
        <v>27000</v>
      </c>
      <c r="H38" s="6">
        <v>20000</v>
      </c>
    </row>
    <row r="39" spans="1:8" ht="43.35" customHeight="1" x14ac:dyDescent="0.25">
      <c r="A39" s="3" t="s">
        <v>156</v>
      </c>
      <c r="B39" s="4" t="s">
        <v>157</v>
      </c>
      <c r="C39" s="4" t="s">
        <v>158</v>
      </c>
      <c r="D39" s="4" t="s">
        <v>159</v>
      </c>
      <c r="E39" s="4"/>
      <c r="F39" s="10">
        <v>20</v>
      </c>
      <c r="G39" s="6">
        <v>20000</v>
      </c>
      <c r="H39" s="6">
        <v>20000</v>
      </c>
    </row>
    <row r="40" spans="1:8" ht="43.35" customHeight="1" x14ac:dyDescent="0.25">
      <c r="A40" s="3" t="s">
        <v>160</v>
      </c>
      <c r="B40" s="4" t="s">
        <v>161</v>
      </c>
      <c r="C40" s="4" t="s">
        <v>162</v>
      </c>
      <c r="D40" s="4" t="s">
        <v>163</v>
      </c>
      <c r="E40" s="4"/>
      <c r="F40" s="10">
        <v>20</v>
      </c>
      <c r="G40" s="6">
        <v>50000</v>
      </c>
      <c r="H40" s="19">
        <v>38000</v>
      </c>
    </row>
    <row r="41" spans="1:8" ht="43.35" customHeight="1" x14ac:dyDescent="0.25">
      <c r="A41" s="3" t="s">
        <v>164</v>
      </c>
      <c r="B41" s="4" t="s">
        <v>165</v>
      </c>
      <c r="C41" s="4" t="s">
        <v>166</v>
      </c>
      <c r="D41" s="4" t="s">
        <v>167</v>
      </c>
      <c r="E41" s="4"/>
      <c r="F41" s="10">
        <v>20</v>
      </c>
      <c r="G41" s="6">
        <v>50000</v>
      </c>
      <c r="H41" s="19">
        <v>38000</v>
      </c>
    </row>
    <row r="42" spans="1:8" ht="43.35" customHeight="1" x14ac:dyDescent="0.25">
      <c r="A42" s="3" t="s">
        <v>168</v>
      </c>
      <c r="B42" s="4" t="s">
        <v>169</v>
      </c>
      <c r="C42" s="4" t="s">
        <v>170</v>
      </c>
      <c r="D42" s="4" t="s">
        <v>171</v>
      </c>
      <c r="E42" s="4"/>
      <c r="F42" s="10">
        <v>20</v>
      </c>
      <c r="G42" s="6">
        <v>45000</v>
      </c>
      <c r="H42" s="19">
        <v>34000</v>
      </c>
    </row>
    <row r="43" spans="1:8" ht="43.35" customHeight="1" x14ac:dyDescent="0.25">
      <c r="A43" s="3" t="s">
        <v>172</v>
      </c>
      <c r="B43" s="4" t="s">
        <v>173</v>
      </c>
      <c r="C43" s="4" t="s">
        <v>174</v>
      </c>
      <c r="D43" s="4" t="s">
        <v>175</v>
      </c>
      <c r="E43" s="4"/>
      <c r="F43" s="10">
        <v>20</v>
      </c>
      <c r="G43" s="6">
        <v>35000</v>
      </c>
      <c r="H43" s="19">
        <v>26000</v>
      </c>
    </row>
    <row r="44" spans="1:8" ht="43.35" customHeight="1" x14ac:dyDescent="0.25">
      <c r="A44" s="3" t="s">
        <v>176</v>
      </c>
      <c r="B44" s="4" t="s">
        <v>177</v>
      </c>
      <c r="C44" s="4" t="s">
        <v>178</v>
      </c>
      <c r="D44" s="4" t="s">
        <v>179</v>
      </c>
      <c r="E44" s="4"/>
      <c r="F44" s="10">
        <v>20</v>
      </c>
      <c r="G44" s="6">
        <v>50000</v>
      </c>
      <c r="H44" s="19">
        <v>38000</v>
      </c>
    </row>
    <row r="45" spans="1:8" ht="43.35" customHeight="1" x14ac:dyDescent="0.25">
      <c r="A45" s="3" t="s">
        <v>180</v>
      </c>
      <c r="B45" s="4" t="s">
        <v>181</v>
      </c>
      <c r="C45" s="4" t="s">
        <v>182</v>
      </c>
      <c r="D45" s="4" t="s">
        <v>183</v>
      </c>
      <c r="E45" s="5" t="s">
        <v>184</v>
      </c>
      <c r="F45" s="10">
        <v>0</v>
      </c>
      <c r="G45" s="6">
        <v>50000</v>
      </c>
      <c r="H45" s="6" t="s">
        <v>10</v>
      </c>
    </row>
    <row r="46" spans="1:8" ht="43.35" customHeight="1" x14ac:dyDescent="0.25">
      <c r="A46" s="3" t="s">
        <v>185</v>
      </c>
      <c r="B46" s="4" t="s">
        <v>186</v>
      </c>
      <c r="C46" s="4" t="s">
        <v>187</v>
      </c>
      <c r="D46" s="4" t="s">
        <v>188</v>
      </c>
      <c r="E46" s="4" t="s">
        <v>266</v>
      </c>
      <c r="F46" s="12">
        <v>0</v>
      </c>
      <c r="G46" s="6">
        <v>50000</v>
      </c>
      <c r="H46" s="6" t="s">
        <v>10</v>
      </c>
    </row>
    <row r="47" spans="1:8" ht="43.35" customHeight="1" x14ac:dyDescent="0.25">
      <c r="A47" s="3" t="s">
        <v>189</v>
      </c>
      <c r="B47" s="4" t="s">
        <v>190</v>
      </c>
      <c r="C47" s="4" t="s">
        <v>191</v>
      </c>
      <c r="D47" s="4" t="s">
        <v>192</v>
      </c>
      <c r="E47" s="4" t="s">
        <v>266</v>
      </c>
      <c r="F47" s="12">
        <v>0</v>
      </c>
      <c r="G47" s="6">
        <v>40000</v>
      </c>
      <c r="H47" s="6" t="s">
        <v>10</v>
      </c>
    </row>
    <row r="48" spans="1:8" ht="43.35" customHeight="1" x14ac:dyDescent="0.25">
      <c r="A48" s="3" t="s">
        <v>193</v>
      </c>
      <c r="B48" s="4" t="s">
        <v>194</v>
      </c>
      <c r="C48" s="4" t="s">
        <v>195</v>
      </c>
      <c r="D48" s="4" t="s">
        <v>196</v>
      </c>
      <c r="E48" s="18" t="s">
        <v>266</v>
      </c>
      <c r="F48" s="13">
        <v>0</v>
      </c>
      <c r="G48" s="6">
        <v>50000</v>
      </c>
      <c r="H48" s="6" t="s">
        <v>10</v>
      </c>
    </row>
    <row r="49" spans="1:8" ht="43.35" customHeight="1" x14ac:dyDescent="0.25">
      <c r="A49" s="3" t="s">
        <v>197</v>
      </c>
      <c r="B49" s="4" t="s">
        <v>198</v>
      </c>
      <c r="C49" s="4" t="s">
        <v>199</v>
      </c>
      <c r="D49" s="4" t="s">
        <v>200</v>
      </c>
      <c r="E49" s="4" t="s">
        <v>266</v>
      </c>
      <c r="F49" s="12">
        <v>0</v>
      </c>
      <c r="G49" s="6">
        <v>50000</v>
      </c>
      <c r="H49" s="6" t="s">
        <v>10</v>
      </c>
    </row>
    <row r="50" spans="1:8" ht="43.35" customHeight="1" x14ac:dyDescent="0.25">
      <c r="A50" s="3" t="s">
        <v>201</v>
      </c>
      <c r="B50" s="4" t="s">
        <v>202</v>
      </c>
      <c r="C50" s="4" t="s">
        <v>203</v>
      </c>
      <c r="D50" s="4" t="s">
        <v>204</v>
      </c>
      <c r="E50" s="4"/>
      <c r="F50" s="10">
        <v>20</v>
      </c>
      <c r="G50" s="6">
        <v>35000</v>
      </c>
      <c r="H50" s="6">
        <v>26000</v>
      </c>
    </row>
    <row r="51" spans="1:8" ht="43.35" customHeight="1" x14ac:dyDescent="0.25">
      <c r="A51" s="3" t="s">
        <v>205</v>
      </c>
      <c r="B51" s="4" t="s">
        <v>206</v>
      </c>
      <c r="C51" s="4" t="s">
        <v>207</v>
      </c>
      <c r="D51" s="4" t="s">
        <v>208</v>
      </c>
      <c r="E51" s="4"/>
      <c r="F51" s="10">
        <v>20</v>
      </c>
      <c r="G51" s="6">
        <v>31500</v>
      </c>
      <c r="H51" s="6">
        <v>24000</v>
      </c>
    </row>
    <row r="52" spans="1:8" ht="43.35" customHeight="1" x14ac:dyDescent="0.25">
      <c r="A52" s="3" t="s">
        <v>209</v>
      </c>
      <c r="B52" s="4" t="s">
        <v>210</v>
      </c>
      <c r="C52" s="4" t="s">
        <v>211</v>
      </c>
      <c r="D52" s="4" t="s">
        <v>212</v>
      </c>
      <c r="E52" s="4"/>
      <c r="F52" s="10">
        <v>20</v>
      </c>
      <c r="G52" s="6">
        <v>42350</v>
      </c>
      <c r="H52" s="6">
        <v>32000</v>
      </c>
    </row>
    <row r="53" spans="1:8" ht="43.35" customHeight="1" x14ac:dyDescent="0.25">
      <c r="A53" s="3" t="s">
        <v>213</v>
      </c>
      <c r="B53" s="4" t="s">
        <v>214</v>
      </c>
      <c r="C53" s="4" t="s">
        <v>215</v>
      </c>
      <c r="D53" s="4" t="s">
        <v>216</v>
      </c>
      <c r="E53" s="4"/>
      <c r="F53" s="10">
        <v>20</v>
      </c>
      <c r="G53" s="6">
        <v>50000</v>
      </c>
      <c r="H53" s="19">
        <v>38000</v>
      </c>
    </row>
    <row r="54" spans="1:8" ht="43.35" customHeight="1" x14ac:dyDescent="0.25">
      <c r="A54" s="3" t="s">
        <v>217</v>
      </c>
      <c r="B54" s="4" t="s">
        <v>218</v>
      </c>
      <c r="C54" s="4" t="s">
        <v>219</v>
      </c>
      <c r="D54" s="4" t="s">
        <v>220</v>
      </c>
      <c r="E54" s="4"/>
      <c r="F54" s="10">
        <v>20</v>
      </c>
      <c r="G54" s="6">
        <v>43510</v>
      </c>
      <c r="H54" s="19">
        <v>33000</v>
      </c>
    </row>
    <row r="55" spans="1:8" ht="43.35" customHeight="1" x14ac:dyDescent="0.25">
      <c r="A55" s="3" t="s">
        <v>221</v>
      </c>
      <c r="B55" s="4" t="s">
        <v>218</v>
      </c>
      <c r="C55" s="4" t="s">
        <v>222</v>
      </c>
      <c r="D55" s="4" t="s">
        <v>223</v>
      </c>
      <c r="E55" s="4"/>
      <c r="F55" s="10">
        <v>19</v>
      </c>
      <c r="G55" s="6">
        <v>30000</v>
      </c>
      <c r="H55" s="6">
        <v>21000</v>
      </c>
    </row>
    <row r="56" spans="1:8" ht="43.35" customHeight="1" x14ac:dyDescent="0.25">
      <c r="A56" s="3" t="s">
        <v>224</v>
      </c>
      <c r="B56" s="4" t="s">
        <v>225</v>
      </c>
      <c r="C56" s="4" t="s">
        <v>226</v>
      </c>
      <c r="D56" s="4" t="s">
        <v>227</v>
      </c>
      <c r="E56" s="4"/>
      <c r="F56" s="10">
        <v>20</v>
      </c>
      <c r="G56" s="6">
        <v>36300</v>
      </c>
      <c r="H56" s="6">
        <v>27000</v>
      </c>
    </row>
    <row r="57" spans="1:8" ht="43.35" customHeight="1" x14ac:dyDescent="0.25">
      <c r="A57" s="3" t="s">
        <v>228</v>
      </c>
      <c r="B57" s="4" t="s">
        <v>229</v>
      </c>
      <c r="C57" s="4" t="s">
        <v>230</v>
      </c>
      <c r="D57" s="4" t="s">
        <v>231</v>
      </c>
      <c r="E57" s="4" t="s">
        <v>266</v>
      </c>
      <c r="F57" s="12">
        <v>0</v>
      </c>
      <c r="G57" s="6">
        <v>50000</v>
      </c>
      <c r="H57" s="6" t="s">
        <v>10</v>
      </c>
    </row>
    <row r="58" spans="1:8" ht="43.35" customHeight="1" x14ac:dyDescent="0.25">
      <c r="A58" s="3" t="s">
        <v>232</v>
      </c>
      <c r="B58" s="4" t="s">
        <v>233</v>
      </c>
      <c r="C58" s="4" t="s">
        <v>234</v>
      </c>
      <c r="D58" s="4" t="s">
        <v>235</v>
      </c>
      <c r="E58" s="4" t="s">
        <v>266</v>
      </c>
      <c r="F58" s="12">
        <v>0</v>
      </c>
      <c r="G58" s="6">
        <v>47045</v>
      </c>
      <c r="H58" s="6" t="s">
        <v>10</v>
      </c>
    </row>
    <row r="59" spans="1:8" ht="43.35" customHeight="1" x14ac:dyDescent="0.25">
      <c r="A59" s="3" t="s">
        <v>236</v>
      </c>
      <c r="B59" s="4" t="s">
        <v>237</v>
      </c>
      <c r="C59" s="4" t="s">
        <v>238</v>
      </c>
      <c r="D59" s="4" t="s">
        <v>239</v>
      </c>
      <c r="E59" s="4"/>
      <c r="F59" s="10">
        <v>20</v>
      </c>
      <c r="G59" s="6">
        <v>49750</v>
      </c>
      <c r="H59" s="6">
        <v>37000</v>
      </c>
    </row>
    <row r="60" spans="1:8" ht="43.35" customHeight="1" x14ac:dyDescent="0.25">
      <c r="A60" s="3" t="s">
        <v>240</v>
      </c>
      <c r="B60" s="4" t="s">
        <v>241</v>
      </c>
      <c r="C60" s="4" t="s">
        <v>242</v>
      </c>
      <c r="D60" s="4" t="s">
        <v>243</v>
      </c>
      <c r="E60" s="4"/>
      <c r="F60" s="10">
        <v>20</v>
      </c>
      <c r="G60" s="6">
        <v>29000</v>
      </c>
      <c r="H60" s="6">
        <v>22000</v>
      </c>
    </row>
    <row r="61" spans="1:8" ht="43.35" customHeight="1" x14ac:dyDescent="0.25">
      <c r="A61" s="3" t="s">
        <v>244</v>
      </c>
      <c r="B61" s="4" t="s">
        <v>245</v>
      </c>
      <c r="C61" s="4" t="s">
        <v>246</v>
      </c>
      <c r="D61" s="4" t="s">
        <v>247</v>
      </c>
      <c r="E61" s="4"/>
      <c r="F61" s="11">
        <v>20</v>
      </c>
      <c r="G61" s="6">
        <v>50000</v>
      </c>
      <c r="H61" s="19">
        <v>38000</v>
      </c>
    </row>
    <row r="62" spans="1:8" ht="43.35" customHeight="1" x14ac:dyDescent="0.25">
      <c r="A62" s="3" t="s">
        <v>248</v>
      </c>
      <c r="B62" s="4" t="s">
        <v>249</v>
      </c>
      <c r="C62" s="4" t="s">
        <v>250</v>
      </c>
      <c r="D62" s="4" t="s">
        <v>251</v>
      </c>
      <c r="E62" s="14" t="s">
        <v>266</v>
      </c>
      <c r="F62" s="15">
        <v>0</v>
      </c>
      <c r="G62" s="16">
        <v>49610</v>
      </c>
      <c r="H62" s="16" t="s">
        <v>10</v>
      </c>
    </row>
    <row r="63" spans="1:8" ht="43.35" customHeight="1" x14ac:dyDescent="0.25">
      <c r="A63" s="3" t="s">
        <v>252</v>
      </c>
      <c r="B63" s="4" t="s">
        <v>253</v>
      </c>
      <c r="C63" s="4">
        <v>65744438</v>
      </c>
      <c r="D63" s="4" t="s">
        <v>254</v>
      </c>
      <c r="E63" s="4"/>
      <c r="F63" s="12">
        <v>17</v>
      </c>
      <c r="G63" s="6">
        <v>50000</v>
      </c>
      <c r="H63" s="6" t="s">
        <v>267</v>
      </c>
    </row>
    <row r="64" spans="1:8" ht="43.35" customHeight="1" x14ac:dyDescent="0.25">
      <c r="A64" s="3" t="s">
        <v>255</v>
      </c>
      <c r="B64" s="4" t="s">
        <v>256</v>
      </c>
      <c r="C64" s="4">
        <v>65264002</v>
      </c>
      <c r="D64" s="4" t="s">
        <v>257</v>
      </c>
      <c r="E64" s="4"/>
      <c r="F64" s="10">
        <v>18</v>
      </c>
      <c r="G64" s="6">
        <v>50000</v>
      </c>
      <c r="H64" s="6">
        <v>35000</v>
      </c>
    </row>
    <row r="65" spans="1:8" ht="43.35" customHeight="1" x14ac:dyDescent="0.25">
      <c r="A65" s="3" t="s">
        <v>258</v>
      </c>
      <c r="B65" s="4" t="s">
        <v>259</v>
      </c>
      <c r="C65" s="4">
        <v>65267117</v>
      </c>
      <c r="D65" s="4" t="s">
        <v>260</v>
      </c>
      <c r="E65" s="4"/>
      <c r="F65" s="10">
        <v>18</v>
      </c>
      <c r="G65" s="6">
        <v>45000</v>
      </c>
      <c r="H65" s="6">
        <v>32000</v>
      </c>
    </row>
    <row r="66" spans="1:8" ht="43.35" customHeight="1" x14ac:dyDescent="0.25">
      <c r="A66" s="3" t="s">
        <v>261</v>
      </c>
      <c r="B66" s="4" t="s">
        <v>262</v>
      </c>
      <c r="C66" s="4">
        <v>22747630</v>
      </c>
      <c r="D66" s="4" t="s">
        <v>263</v>
      </c>
      <c r="E66" s="5" t="s">
        <v>264</v>
      </c>
      <c r="F66" s="10">
        <v>0</v>
      </c>
      <c r="G66" s="6">
        <v>50000</v>
      </c>
      <c r="H66" s="6" t="s">
        <v>10</v>
      </c>
    </row>
    <row r="67" spans="1:8" ht="43.35" customHeight="1" x14ac:dyDescent="0.25">
      <c r="A67" s="20" t="s">
        <v>265</v>
      </c>
      <c r="B67" s="21"/>
      <c r="C67" s="7"/>
      <c r="D67" s="7"/>
      <c r="E67" s="7"/>
      <c r="F67" s="7"/>
      <c r="G67" s="8">
        <f>SUM(G2:G66)</f>
        <v>2837480</v>
      </c>
      <c r="H67" s="8">
        <f>SUM(H2:H66)</f>
        <v>1500000</v>
      </c>
    </row>
  </sheetData>
  <mergeCells count="1">
    <mergeCell ref="A67:B67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&amp;LPříloha č. 3 - Seznam všech žádostí podaných do datačního programu PPMV&amp;R k bodu č.              - 18. zasedání Zastupitelstva Jihomoravského kraje</oddHeader>
    <oddFooter>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1782D8-B702-4B1D-9194-96EC3F6AA9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041E89-BB0A-47B3-93C5-90BE8B3A6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PPMV- př.č.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Čechová Houbová Iva</dc:creator>
  <cp:lastModifiedBy>Čechová Houbová Iva</cp:lastModifiedBy>
  <cp:lastPrinted>2023-04-13T12:58:31Z</cp:lastPrinted>
  <dcterms:created xsi:type="dcterms:W3CDTF">2023-04-06T11:40:29Z</dcterms:created>
  <dcterms:modified xsi:type="dcterms:W3CDTF">2023-05-03T07:00:24Z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cechova.iva@kr-jihomoravsky.cz</vt:lpwstr>
  </property>
  <property fmtid="{D5CDD505-2E9C-101B-9397-08002B2CF9AE}" pid="5" name="MSIP_Label_690ebb53-23a2-471a-9c6e-17bd0d11311e_SetDate">
    <vt:lpwstr>2023-04-06T11:49:53.9037150Z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