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ORVZ301/Sdilene dokumenty/General/ORVZ/2_DPV_JMK/DPV2025/Soubory na DP DPV/"/>
    </mc:Choice>
  </mc:AlternateContent>
  <xr:revisionPtr revIDLastSave="270" documentId="13_ncr:1_{C894FB19-943A-415A-BA26-EC8430D6C9F3}" xr6:coauthVersionLast="47" xr6:coauthVersionMax="47" xr10:uidLastSave="{B83623D0-9637-4818-A179-C3F1441E9D75}"/>
  <bookViews>
    <workbookView xWindow="28680" yWindow="-120" windowWidth="29040" windowHeight="15840" tabRatio="586" xr2:uid="{00000000-000D-0000-FFFF-FFFF00000000}"/>
  </bookViews>
  <sheets>
    <sheet name="Rozpočet DPV" sheetId="1" r:id="rId1"/>
    <sheet name="VZOR rozpočtu" sheetId="3" state="hidden" r:id="rId2"/>
    <sheet name="DT" sheetId="2" state="hidden" r:id="rId3"/>
  </sheets>
  <definedNames>
    <definedName name="_xlnm.Print_Area" localSheetId="0">'Rozpočet DPV'!$A$2:$H$36</definedName>
    <definedName name="_xlnm.Print_Area" localSheetId="1">'VZOR rozpočtu'!$A$2:$H$36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0" i="1" l="1"/>
  <c r="H23" i="1"/>
  <c r="E23" i="1"/>
  <c r="H24" i="1" l="1"/>
  <c r="E24" i="1"/>
  <c r="E29" i="1" l="1"/>
  <c r="E31" i="3" l="1"/>
  <c r="E30" i="3"/>
  <c r="H27" i="3"/>
  <c r="H26" i="3"/>
  <c r="H25" i="3"/>
  <c r="H24" i="3"/>
  <c r="H23" i="3"/>
  <c r="H22" i="3"/>
  <c r="H21" i="3"/>
  <c r="H19" i="3"/>
  <c r="H18" i="3"/>
  <c r="H17" i="3"/>
  <c r="H16" i="3"/>
  <c r="H15" i="3"/>
  <c r="H14" i="3"/>
  <c r="H13" i="3"/>
  <c r="H29" i="3" s="1"/>
  <c r="E27" i="3"/>
  <c r="E26" i="3"/>
  <c r="E25" i="3"/>
  <c r="E24" i="3"/>
  <c r="E23" i="3"/>
  <c r="E22" i="3"/>
  <c r="E21" i="3"/>
  <c r="E19" i="3"/>
  <c r="E18" i="3"/>
  <c r="E17" i="3"/>
  <c r="E16" i="3"/>
  <c r="E15" i="3"/>
  <c r="E14" i="3"/>
  <c r="E13" i="3"/>
  <c r="E12" i="3" s="1"/>
  <c r="E29" i="3" l="1"/>
  <c r="H12" i="3"/>
  <c r="E20" i="3"/>
  <c r="E28" i="3" s="1"/>
  <c r="H36" i="3" s="1"/>
  <c r="H20" i="3"/>
  <c r="H30" i="3" s="1"/>
  <c r="H35" i="3" s="1"/>
  <c r="E13" i="1" l="1"/>
  <c r="E22" i="1" l="1"/>
  <c r="E20" i="1"/>
  <c r="E21" i="1"/>
  <c r="E25" i="1"/>
  <c r="E26" i="1"/>
  <c r="E27" i="1"/>
  <c r="H20" i="1"/>
  <c r="H21" i="1"/>
  <c r="H22" i="1"/>
  <c r="H25" i="1"/>
  <c r="H26" i="1"/>
  <c r="H27" i="1"/>
  <c r="H16" i="1"/>
  <c r="H17" i="1"/>
  <c r="E16" i="1"/>
  <c r="E17" i="1"/>
  <c r="H19" i="1" l="1"/>
  <c r="H15" i="1"/>
  <c r="H29" i="1" s="1"/>
  <c r="H14" i="1"/>
  <c r="H13" i="1"/>
  <c r="E19" i="1"/>
  <c r="E18" i="1" s="1"/>
  <c r="E14" i="1"/>
  <c r="E15" i="1"/>
  <c r="H18" i="1" l="1"/>
  <c r="H12" i="1"/>
  <c r="E12" i="1"/>
  <c r="E28" i="1" s="1"/>
  <c r="D28" i="1" l="1"/>
  <c r="H35" i="1" s="1"/>
  <c r="H3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Gothard Zdeněk</author>
    <author>Dvořák Marek</author>
  </authors>
  <commentList>
    <comment ref="A9" authorId="0" shapeId="0" xr:uid="{00000000-0006-0000-0000-000001000000}">
      <text>
        <r>
          <rPr>
            <b/>
            <sz val="10"/>
            <color indexed="81"/>
            <rFont val="Tahoma"/>
            <family val="2"/>
            <charset val="238"/>
          </rPr>
          <t xml:space="preserve">Uveďte název konkrétní položky
</t>
        </r>
        <r>
          <rPr>
            <sz val="10"/>
            <color indexed="81"/>
            <rFont val="Tahoma"/>
            <family val="2"/>
            <charset val="238"/>
          </rPr>
          <t>- vypiště pouze hlavní činnosti/položky
- drobné položky sdružte do jednoho názvu apod.</t>
        </r>
      </text>
    </comment>
    <comment ref="C10" authorId="1" shapeId="0" xr:uid="{8E2394AB-0C9A-4BB7-9F2F-851569B21F82}">
      <text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  <r>
          <rPr>
            <b/>
            <sz val="10"/>
            <color indexed="81"/>
            <rFont val="Tahoma"/>
            <family val="2"/>
            <charset val="238"/>
          </rPr>
          <t>Zadejte číselný údaj množství dané položky</t>
        </r>
        <r>
          <rPr>
            <sz val="10"/>
            <color indexed="81"/>
            <rFont val="Tahoma"/>
            <family val="2"/>
            <charset val="238"/>
          </rPr>
          <t xml:space="preserve"> (např. v ks, m, hod. atd.)
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D10" authorId="1" shapeId="0" xr:uid="{F533345D-3F25-4596-A1D7-10ACA4A38EF4}">
      <text>
        <r>
          <rPr>
            <b/>
            <sz val="10"/>
            <color indexed="81"/>
            <rFont val="Tahoma"/>
            <family val="2"/>
            <charset val="238"/>
          </rPr>
          <t>Zadejte hodnotu ceny položky</t>
        </r>
      </text>
    </comment>
    <comment ref="G10" authorId="1" shapeId="0" xr:uid="{C3FECE1C-D5B1-4FE2-B0D6-3423BEDFFDF8}">
      <text>
        <r>
          <rPr>
            <b/>
            <sz val="10"/>
            <color indexed="81"/>
            <rFont val="Tahoma"/>
            <family val="2"/>
            <charset val="238"/>
          </rPr>
          <t>Zadejte požadovanou částku dotace</t>
        </r>
      </text>
    </comment>
    <comment ref="B31" authorId="0" shapeId="0" xr:uid="{00000000-0006-0000-0000-000003000000}">
      <text>
        <r>
          <rPr>
            <b/>
            <sz val="10"/>
            <color indexed="81"/>
            <rFont val="Tahoma"/>
            <family val="2"/>
            <charset val="238"/>
          </rPr>
          <t xml:space="preserve"> jiná dotace, která není poskytnuta z Jihomoravského kraje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Gothard Zdeněk</author>
    <author>Dvořák Marek</author>
  </authors>
  <commentList>
    <comment ref="A9" authorId="0" shapeId="0" xr:uid="{479D0B0D-3DF5-4DBA-9B3A-F370B1D880C0}">
      <text>
        <r>
          <rPr>
            <b/>
            <sz val="10"/>
            <color indexed="81"/>
            <rFont val="Tahoma"/>
            <family val="2"/>
            <charset val="238"/>
          </rPr>
          <t xml:space="preserve">Uveďte název konkrétní položky </t>
        </r>
      </text>
    </comment>
    <comment ref="C10" authorId="1" shapeId="0" xr:uid="{34D244BD-9066-4E0B-853A-8D80DAC2AA18}">
      <text>
        <r>
          <rPr>
            <b/>
            <sz val="9"/>
            <color indexed="81"/>
            <rFont val="Tahoma"/>
            <family val="2"/>
            <charset val="238"/>
          </rPr>
          <t xml:space="preserve">
Zadejte číselný údaj množství dané položky</t>
        </r>
        <r>
          <rPr>
            <sz val="9"/>
            <color indexed="81"/>
            <rFont val="Tahoma"/>
            <family val="2"/>
            <charset val="238"/>
          </rPr>
          <t xml:space="preserve"> (např. v ks, m, hod. atd.)
</t>
        </r>
      </text>
    </comment>
    <comment ref="D10" authorId="1" shapeId="0" xr:uid="{E49D358A-4B3F-481F-8214-EAA6022960F7}">
      <text>
        <r>
          <rPr>
            <b/>
            <sz val="9"/>
            <color indexed="81"/>
            <rFont val="Tahoma"/>
            <family val="2"/>
            <charset val="238"/>
          </rPr>
          <t>Zadejte hodnotu ceny položky</t>
        </r>
      </text>
    </comment>
    <comment ref="G10" authorId="1" shapeId="0" xr:uid="{1928E8A2-5A1E-4461-A90F-533F3D039C71}">
      <text>
        <r>
          <rPr>
            <b/>
            <sz val="9"/>
            <color indexed="81"/>
            <rFont val="Tahoma"/>
            <family val="2"/>
            <charset val="238"/>
          </rPr>
          <t>Zadejte požadovanou částku dotace</t>
        </r>
      </text>
    </comment>
    <comment ref="B31" authorId="0" shapeId="0" xr:uid="{D18B698A-E92B-4EAE-A75E-CBD0D82AE9E3}">
      <text>
        <r>
          <rPr>
            <b/>
            <sz val="9"/>
            <color indexed="81"/>
            <rFont val="Tahoma"/>
            <family val="2"/>
            <charset val="238"/>
          </rPr>
          <t xml:space="preserve"> jiná poskytnutá dotace, která je mimo KrÚ JMK</t>
        </r>
      </text>
    </comment>
  </commentList>
</comments>
</file>

<file path=xl/sharedStrings.xml><?xml version="1.0" encoding="utf-8"?>
<sst xmlns="http://schemas.openxmlformats.org/spreadsheetml/2006/main" count="87" uniqueCount="61">
  <si>
    <t>Název akce</t>
  </si>
  <si>
    <t>Celkový rozpočet</t>
  </si>
  <si>
    <t>Úhrada z dotace JMK</t>
  </si>
  <si>
    <t>Počet jednotek</t>
  </si>
  <si>
    <t>Jednotková cena</t>
  </si>
  <si>
    <t xml:space="preserve">z toho </t>
  </si>
  <si>
    <t xml:space="preserve">vlastní prostředky žadatele </t>
  </si>
  <si>
    <t>jiná dotace</t>
  </si>
  <si>
    <t xml:space="preserve">Celkové výdaje </t>
  </si>
  <si>
    <t xml:space="preserve">Celkové výdaje akce </t>
  </si>
  <si>
    <t>Žadatel, IČ</t>
  </si>
  <si>
    <t xml:space="preserve">Druh výdajů rozpočtu </t>
  </si>
  <si>
    <t>Celkem výdaje akce</t>
  </si>
  <si>
    <t>Dotační titul</t>
  </si>
  <si>
    <t>Částka dotace</t>
  </si>
  <si>
    <t>POKYNY K VYPLNĚNÍ ROZPOČTU AKCE</t>
  </si>
  <si>
    <t>investiční</t>
  </si>
  <si>
    <t>neinvestiční</t>
  </si>
  <si>
    <t>razítko - podpis</t>
  </si>
  <si>
    <t xml:space="preserve">Celková výše požadované dotace  JMK </t>
  </si>
  <si>
    <t xml:space="preserve">Poznámky: </t>
  </si>
  <si>
    <t xml:space="preserve">Pokud přesně nevíte množství a částku za jednotku položky, napište ji v souhrnu:
např. POČET JEDNOTEK = 1, JEDNOTKOVÁ CENA = 25 000 </t>
  </si>
  <si>
    <t>INVESTIČNÍ VÝDAJE</t>
  </si>
  <si>
    <t>NEINVESTIČNÍ VÝDAJE</t>
  </si>
  <si>
    <t xml:space="preserve"> </t>
  </si>
  <si>
    <t>VZOR</t>
  </si>
  <si>
    <t>Není potřeba přidávat řádky ani vyplňovat názvy výdajů do nejmenších detailů, stačí vypsat hlavní činnosti/položky</t>
  </si>
  <si>
    <t>DT 3 - Podpora výsadby medonosných rostlin a dřevin</t>
  </si>
  <si>
    <t>Doba realizace akce</t>
  </si>
  <si>
    <t>Český svaz včelařů, z.s. základní organizace XXXX</t>
  </si>
  <si>
    <t>studie</t>
  </si>
  <si>
    <t>nákup stromků (ks)</t>
  </si>
  <si>
    <t>oplocenky (ks)</t>
  </si>
  <si>
    <t>Výsadba stromů v parku</t>
  </si>
  <si>
    <t xml:space="preserve">Celková výše požadované dotace JMK </t>
  </si>
  <si>
    <t>1/</t>
  </si>
  <si>
    <t>2/</t>
  </si>
  <si>
    <t>3/</t>
  </si>
  <si>
    <t>4/</t>
  </si>
  <si>
    <t>5/</t>
  </si>
  <si>
    <r>
      <t xml:space="preserve">Vyplňujte buňky postupně: </t>
    </r>
    <r>
      <rPr>
        <sz val="12"/>
        <color theme="1"/>
        <rFont val="Calibri"/>
        <family val="2"/>
        <charset val="238"/>
        <scheme val="minor"/>
      </rPr>
      <t xml:space="preserve">druh výdajů, počet jednotek, jednotková cena </t>
    </r>
    <r>
      <rPr>
        <b/>
        <sz val="12"/>
        <color theme="1"/>
        <rFont val="Calibri"/>
        <family val="2"/>
        <charset val="238"/>
        <scheme val="minor"/>
      </rPr>
      <t>(celkové výdaje se sečtou automaticky)</t>
    </r>
  </si>
  <si>
    <r>
      <rPr>
        <sz val="12"/>
        <color theme="1"/>
        <rFont val="Calibri"/>
        <family val="2"/>
        <charset val="238"/>
        <scheme val="minor"/>
      </rPr>
      <t>Dále uveďte požadovanou</t>
    </r>
    <r>
      <rPr>
        <b/>
        <sz val="12"/>
        <color theme="1"/>
        <rFont val="Calibri"/>
        <family val="2"/>
        <charset val="238"/>
        <scheme val="minor"/>
      </rPr>
      <t xml:space="preserve"> částku dotace (celková dotace se sečte automaticky</t>
    </r>
    <r>
      <rPr>
        <sz val="12"/>
        <color theme="1"/>
        <rFont val="Calibri"/>
        <family val="2"/>
        <charset val="238"/>
        <scheme val="minor"/>
      </rPr>
      <t>)</t>
    </r>
  </si>
  <si>
    <r>
      <t xml:space="preserve">Formátování rozpočtu je nastaveno na automatické výpočty položek!!
</t>
    </r>
    <r>
      <rPr>
        <b/>
        <u val="double"/>
        <sz val="14"/>
        <color rgb="FFFF0000"/>
        <rFont val="Calibri"/>
        <family val="2"/>
        <charset val="238"/>
        <scheme val="minor"/>
      </rPr>
      <t>DO BAREVNÝCH POLÍ NEPIŠTE!</t>
    </r>
  </si>
  <si>
    <r>
      <t>Další zdroje financování akce:</t>
    </r>
    <r>
      <rPr>
        <sz val="12"/>
        <color theme="1"/>
        <rFont val="Calibri"/>
        <family val="2"/>
        <charset val="238"/>
        <scheme val="minor"/>
      </rPr>
      <t xml:space="preserve"> uveďte podíl Vašich vlastních prostředků na realizovanou akci;
 jiná dotace - pokud je čerpána dotace na akci i z jiných dotačních programů/fondů</t>
    </r>
  </si>
  <si>
    <r>
      <t xml:space="preserve">Celková dotace 
</t>
    </r>
    <r>
      <rPr>
        <i/>
        <sz val="10"/>
        <color theme="1"/>
        <rFont val="Calibri"/>
        <family val="2"/>
        <charset val="238"/>
        <scheme val="minor"/>
      </rPr>
      <t>(před zaokrouhlením)</t>
    </r>
  </si>
  <si>
    <r>
      <rPr>
        <b/>
        <sz val="12"/>
        <color theme="1"/>
        <rFont val="Calibri"/>
        <family val="2"/>
        <charset val="238"/>
        <scheme val="minor"/>
      </rPr>
      <t>Další zdroje financování akce</t>
    </r>
    <r>
      <rPr>
        <b/>
        <sz val="11"/>
        <color theme="1"/>
        <rFont val="Calibri"/>
        <family val="2"/>
        <charset val="238"/>
        <scheme val="minor"/>
      </rPr>
      <t xml:space="preserve"> </t>
    </r>
    <r>
      <rPr>
        <i/>
        <sz val="10"/>
        <color theme="1"/>
        <rFont val="Calibri"/>
        <family val="2"/>
        <charset val="238"/>
        <scheme val="minor"/>
      </rPr>
      <t>(nepovinné)</t>
    </r>
  </si>
  <si>
    <r>
      <rPr>
        <b/>
        <sz val="12"/>
        <color theme="1"/>
        <rFont val="Calibri"/>
        <family val="2"/>
        <charset val="238"/>
        <scheme val="minor"/>
      </rPr>
      <t>Požadovaná dotace JMK</t>
    </r>
    <r>
      <rPr>
        <b/>
        <sz val="11"/>
        <color theme="1"/>
        <rFont val="Calibri"/>
        <family val="2"/>
        <charset val="238"/>
        <scheme val="minor"/>
      </rPr>
      <t xml:space="preserve"> </t>
    </r>
    <r>
      <rPr>
        <i/>
        <sz val="10"/>
        <color theme="1"/>
        <rFont val="Calibri"/>
        <family val="2"/>
        <charset val="238"/>
        <scheme val="minor"/>
      </rPr>
      <t>(zaokruhlena na stovky dolů)</t>
    </r>
  </si>
  <si>
    <t>DT 2 - Rozvoj volnočasových aktivit mládeže</t>
  </si>
  <si>
    <t xml:space="preserve">DT 4 - Podpora zařízení pro získávání vosku (mezistěn) ze včelího díla (voští) a voskových víček </t>
  </si>
  <si>
    <t>ochranný kůl</t>
  </si>
  <si>
    <r>
      <t xml:space="preserve">Celková dotace </t>
    </r>
    <r>
      <rPr>
        <b/>
        <sz val="8"/>
        <color theme="1"/>
        <rFont val="Arial"/>
        <family val="2"/>
        <charset val="238"/>
      </rPr>
      <t xml:space="preserve">
</t>
    </r>
    <r>
      <rPr>
        <i/>
        <sz val="8"/>
        <color theme="1"/>
        <rFont val="Arial"/>
        <family val="2"/>
        <charset val="238"/>
      </rPr>
      <t>(před zaokrouhlením)</t>
    </r>
  </si>
  <si>
    <r>
      <t xml:space="preserve">Další zdroje financování akce </t>
    </r>
    <r>
      <rPr>
        <i/>
        <sz val="8"/>
        <color theme="1"/>
        <rFont val="Arial"/>
        <family val="2"/>
        <charset val="238"/>
      </rPr>
      <t>(nepovinné)</t>
    </r>
  </si>
  <si>
    <t>DT 1 - Vzdělávání</t>
  </si>
  <si>
    <t xml:space="preserve">DT 5 – Technické zařízení pro ošetření včelstev proti varroáze   </t>
  </si>
  <si>
    <t>ROZPOČET AKCE - Podpora včelařství v Jihomoravském kraji pro rok  2023</t>
  </si>
  <si>
    <t>01.09.2023 - 31.10.2023</t>
  </si>
  <si>
    <t>Dotační titul - vyberte z rozbalovacího seznamu příslušný dotační titul k Vaší akci</t>
  </si>
  <si>
    <r>
      <t xml:space="preserve">Zvolte správný druh výdajů - zda se bude jednat o </t>
    </r>
    <r>
      <rPr>
        <b/>
        <sz val="12"/>
        <color rgb="FFFF0000"/>
        <rFont val="Calibri"/>
        <family val="2"/>
        <charset val="238"/>
        <scheme val="minor"/>
      </rPr>
      <t>investice</t>
    </r>
    <r>
      <rPr>
        <b/>
        <sz val="12"/>
        <color theme="1"/>
        <rFont val="Calibri"/>
        <family val="2"/>
        <charset val="238"/>
        <scheme val="minor"/>
      </rPr>
      <t xml:space="preserve"> nebo </t>
    </r>
    <r>
      <rPr>
        <b/>
        <sz val="12"/>
        <color rgb="FFFF0000"/>
        <rFont val="Calibri"/>
        <family val="2"/>
        <charset val="238"/>
        <scheme val="minor"/>
      </rPr>
      <t>neinvestice</t>
    </r>
    <r>
      <rPr>
        <b/>
        <sz val="12"/>
        <color theme="1"/>
        <rFont val="Calibri"/>
        <family val="2"/>
        <charset val="238"/>
        <scheme val="minor"/>
      </rPr>
      <t>!</t>
    </r>
  </si>
  <si>
    <r>
      <t xml:space="preserve">Tabulku vytiskněte (Ctrl - P) nebo uložte jako pdf </t>
    </r>
    <r>
      <rPr>
        <b/>
        <sz val="14"/>
        <rFont val="Calibri"/>
        <family val="2"/>
        <charset val="238"/>
        <scheme val="minor"/>
      </rPr>
      <t>-</t>
    </r>
    <r>
      <rPr>
        <b/>
        <sz val="14"/>
        <color rgb="FFFF0000"/>
        <rFont val="Calibri"/>
        <family val="2"/>
        <charset val="238"/>
        <scheme val="minor"/>
      </rPr>
      <t xml:space="preserve"> </t>
    </r>
    <r>
      <rPr>
        <b/>
        <sz val="14"/>
        <rFont val="Calibri"/>
        <family val="2"/>
        <charset val="238"/>
        <scheme val="minor"/>
      </rPr>
      <t xml:space="preserve"> je přednastaveno vytištění pouze tabulky rozpočtu, pokyny vytištěny nebudou.</t>
    </r>
  </si>
  <si>
    <t>ROZPOČET AKCE - Podpora včelařství v Jihomoravském kraji pro rok 2025</t>
  </si>
  <si>
    <r>
      <t xml:space="preserve">Požadovaná dotace JMK </t>
    </r>
    <r>
      <rPr>
        <i/>
        <sz val="11"/>
        <color theme="1"/>
        <rFont val="Arial"/>
        <family val="2"/>
        <charset val="238"/>
      </rPr>
      <t>(</t>
    </r>
    <r>
      <rPr>
        <i/>
        <sz val="8"/>
        <color theme="1"/>
        <rFont val="Arial"/>
        <family val="2"/>
        <charset val="238"/>
      </rPr>
      <t>zaokrouhlena na tisíce dolů)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</si>
</sst>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* #,##0\ &quot;Kč&quot;_-;\-* #,##0\ &quot;Kč&quot;_-;_-* &quot;-&quot;\ &quot;Kč&quot;_-;_-@_-"/>
    <numFmt numFmtId="164" formatCode="_-* #,##0.00\ [$Kč-405]_-;\-* #,##0.00\ [$Kč-405]_-;_-* &quot;-&quot;??\ [$Kč-405]_-;_-@_-"/>
    <numFmt numFmtId="165" formatCode="_-* #,##0\ [$Kč-405]_-;\-* #,##0\ [$Kč-405]_-;_-* &quot;-&quot;\ [$Kč-405]_-;_-@_-"/>
    <numFmt numFmtId="166" formatCode="#,##0\ [$Kč-405];\-#,##0\ [$Kč-405]"/>
    <numFmt numFmtId="167" formatCode="_-* #,##0.0\ &quot;Kč&quot;_-;\-* #,##0.0\ &quot;Kč&quot;_-;_-* &quot;-&quot;?\ &quot;Kč&quot;_-;_-@_-"/>
    <numFmt numFmtId="168" formatCode="#,##0\ &quot;Kč&quot;"/>
  </numFmts>
  <fonts count="3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i/>
      <sz val="10"/>
      <color rgb="FFFF00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12"/>
      <color theme="0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b/>
      <sz val="10"/>
      <color indexed="81"/>
      <name val="Tahoma"/>
      <family val="2"/>
      <charset val="238"/>
    </font>
    <font>
      <sz val="8"/>
      <color theme="1"/>
      <name val="Calibri"/>
      <family val="2"/>
      <charset val="238"/>
      <scheme val="minor"/>
    </font>
    <font>
      <sz val="10"/>
      <color indexed="81"/>
      <name val="Tahoma"/>
      <family val="2"/>
      <charset val="238"/>
    </font>
    <font>
      <b/>
      <sz val="14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72"/>
      <color rgb="FFFD314E"/>
      <name val="Calibri"/>
      <family val="2"/>
      <charset val="238"/>
      <scheme val="minor"/>
    </font>
    <font>
      <b/>
      <sz val="72"/>
      <color rgb="FFC00000"/>
      <name val="Calibri"/>
      <family val="2"/>
      <charset val="238"/>
      <scheme val="minor"/>
    </font>
    <font>
      <b/>
      <u val="double"/>
      <sz val="14"/>
      <color rgb="FFFF000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b/>
      <sz val="12"/>
      <color theme="0"/>
      <name val="Arial"/>
      <family val="2"/>
      <charset val="238"/>
    </font>
    <font>
      <b/>
      <sz val="11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13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i/>
      <sz val="8"/>
      <color theme="1"/>
      <name val="Arial"/>
      <family val="2"/>
      <charset val="238"/>
    </font>
    <font>
      <b/>
      <sz val="11"/>
      <color theme="0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theme="0" tint="-0.14999847407452621"/>
      <name val="Arial"/>
      <family val="2"/>
      <charset val="238"/>
    </font>
    <font>
      <i/>
      <sz val="9"/>
      <color theme="1"/>
      <name val="Arial"/>
      <family val="2"/>
      <charset val="238"/>
    </font>
    <font>
      <b/>
      <sz val="12"/>
      <color rgb="FFFF0000"/>
      <name val="Calibri"/>
      <family val="2"/>
      <charset val="238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1D34FF"/>
        <bgColor indexed="64"/>
      </patternFill>
    </fill>
    <fill>
      <patternFill patternType="solid">
        <fgColor rgb="FFFD314E"/>
        <bgColor indexed="64"/>
      </patternFill>
    </fill>
    <fill>
      <patternFill patternType="solid">
        <fgColor rgb="FFFFCDD4"/>
        <bgColor indexed="64"/>
      </patternFill>
    </fill>
    <fill>
      <patternFill patternType="gray0625">
        <fgColor theme="0" tint="-0.24994659260841701"/>
        <bgColor rgb="FFF2F2F2"/>
      </patternFill>
    </fill>
    <fill>
      <patternFill patternType="solid">
        <fgColor rgb="FFCCECFF"/>
        <bgColor indexed="64"/>
      </patternFill>
    </fill>
    <fill>
      <patternFill patternType="solid">
        <fgColor rgb="FF153CFF"/>
        <bgColor indexed="64"/>
      </patternFill>
    </fill>
    <fill>
      <patternFill patternType="solid">
        <fgColor rgb="FF92D050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18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Fill="1" applyBorder="1" applyProtection="1"/>
    <xf numFmtId="0" fontId="0" fillId="0" borderId="0" xfId="0" applyFill="1" applyBorder="1" applyProtection="1"/>
    <xf numFmtId="0" fontId="3" fillId="0" borderId="0" xfId="0" applyFont="1" applyProtection="1"/>
    <xf numFmtId="0" fontId="5" fillId="0" borderId="0" xfId="0" applyFont="1" applyProtection="1"/>
    <xf numFmtId="0" fontId="4" fillId="0" borderId="0" xfId="0" applyFont="1" applyProtection="1"/>
    <xf numFmtId="0" fontId="2" fillId="6" borderId="5" xfId="0" applyFont="1" applyFill="1" applyBorder="1" applyAlignment="1" applyProtection="1">
      <alignment vertical="center" wrapText="1"/>
    </xf>
    <xf numFmtId="164" fontId="0" fillId="5" borderId="21" xfId="0" applyNumberFormat="1" applyFont="1" applyFill="1" applyBorder="1" applyProtection="1"/>
    <xf numFmtId="164" fontId="0" fillId="8" borderId="21" xfId="0" applyNumberFormat="1" applyFont="1" applyFill="1" applyBorder="1" applyProtection="1"/>
    <xf numFmtId="164" fontId="0" fillId="0" borderId="0" xfId="0" applyNumberFormat="1" applyProtection="1"/>
    <xf numFmtId="165" fontId="2" fillId="3" borderId="1" xfId="0" applyNumberFormat="1" applyFont="1" applyFill="1" applyBorder="1" applyAlignment="1" applyProtection="1">
      <alignment vertical="center"/>
      <protection hidden="1"/>
    </xf>
    <xf numFmtId="166" fontId="10" fillId="6" borderId="1" xfId="0" applyNumberFormat="1" applyFont="1" applyFill="1" applyBorder="1" applyAlignment="1" applyProtection="1">
      <alignment vertical="center" wrapText="1"/>
      <protection hidden="1"/>
    </xf>
    <xf numFmtId="166" fontId="10" fillId="7" borderId="1" xfId="0" applyNumberFormat="1" applyFont="1" applyFill="1" applyBorder="1" applyAlignment="1" applyProtection="1">
      <alignment vertical="center" wrapText="1"/>
      <protection hidden="1"/>
    </xf>
    <xf numFmtId="164" fontId="10" fillId="6" borderId="1" xfId="0" applyNumberFormat="1" applyFont="1" applyFill="1" applyBorder="1" applyAlignment="1" applyProtection="1">
      <alignment horizontal="center" vertical="center" wrapText="1"/>
      <protection hidden="1"/>
    </xf>
    <xf numFmtId="165" fontId="10" fillId="6" borderId="1" xfId="0" applyNumberFormat="1" applyFont="1" applyFill="1" applyBorder="1" applyAlignment="1" applyProtection="1">
      <alignment vertical="center" wrapText="1"/>
      <protection hidden="1"/>
    </xf>
    <xf numFmtId="165" fontId="10" fillId="7" borderId="1" xfId="0" applyNumberFormat="1" applyFont="1" applyFill="1" applyBorder="1" applyAlignment="1" applyProtection="1">
      <alignment vertical="center" wrapText="1"/>
      <protection hidden="1"/>
    </xf>
    <xf numFmtId="4" fontId="0" fillId="0" borderId="10" xfId="0" applyNumberFormat="1" applyFont="1" applyBorder="1" applyAlignment="1" applyProtection="1">
      <alignment horizontal="center" vertical="center"/>
    </xf>
    <xf numFmtId="4" fontId="0" fillId="2" borderId="10" xfId="0" applyNumberFormat="1" applyFill="1" applyBorder="1" applyAlignment="1" applyProtection="1">
      <alignment horizontal="center" vertical="center"/>
    </xf>
    <xf numFmtId="4" fontId="0" fillId="0" borderId="2" xfId="0" applyNumberFormat="1" applyFont="1" applyBorder="1" applyAlignment="1" applyProtection="1">
      <alignment horizontal="center" vertical="center"/>
    </xf>
    <xf numFmtId="167" fontId="0" fillId="0" borderId="37" xfId="0" applyNumberFormat="1" applyBorder="1" applyProtection="1"/>
    <xf numFmtId="167" fontId="0" fillId="0" borderId="7" xfId="0" applyNumberFormat="1" applyBorder="1" applyProtection="1"/>
    <xf numFmtId="0" fontId="6" fillId="3" borderId="0" xfId="0" applyFont="1" applyFill="1" applyBorder="1" applyProtection="1"/>
    <xf numFmtId="0" fontId="6" fillId="3" borderId="20" xfId="0" applyFont="1" applyFill="1" applyBorder="1" applyProtection="1"/>
    <xf numFmtId="0" fontId="2" fillId="0" borderId="0" xfId="0" applyFont="1"/>
    <xf numFmtId="0" fontId="0" fillId="0" borderId="25" xfId="0" applyFont="1" applyBorder="1" applyAlignment="1" applyProtection="1">
      <alignment horizontal="center" vertical="center"/>
    </xf>
    <xf numFmtId="0" fontId="0" fillId="2" borderId="25" xfId="0" applyFill="1" applyBorder="1" applyAlignment="1" applyProtection="1">
      <alignment horizontal="center" vertical="center"/>
    </xf>
    <xf numFmtId="0" fontId="0" fillId="0" borderId="15" xfId="0" applyFont="1" applyBorder="1" applyAlignment="1" applyProtection="1">
      <alignment horizontal="center" vertical="center"/>
    </xf>
    <xf numFmtId="0" fontId="10" fillId="7" borderId="5" xfId="0" applyFont="1" applyFill="1" applyBorder="1" applyAlignment="1" applyProtection="1">
      <alignment vertical="center"/>
    </xf>
    <xf numFmtId="0" fontId="20" fillId="3" borderId="23" xfId="0" applyFont="1" applyFill="1" applyBorder="1" applyProtection="1"/>
    <xf numFmtId="3" fontId="0" fillId="2" borderId="10" xfId="0" applyNumberFormat="1" applyFill="1" applyBorder="1" applyAlignment="1" applyProtection="1">
      <alignment horizontal="center" vertical="center"/>
    </xf>
    <xf numFmtId="0" fontId="16" fillId="0" borderId="0" xfId="0" applyFont="1" applyAlignment="1" applyProtection="1">
      <alignment horizontal="right" vertical="center"/>
    </xf>
    <xf numFmtId="165" fontId="2" fillId="10" borderId="40" xfId="0" applyNumberFormat="1" applyFont="1" applyFill="1" applyBorder="1" applyAlignment="1" applyProtection="1">
      <alignment vertical="center"/>
      <protection hidden="1"/>
    </xf>
    <xf numFmtId="165" fontId="10" fillId="7" borderId="1" xfId="0" applyNumberFormat="1" applyFont="1" applyFill="1" applyBorder="1" applyAlignment="1" applyProtection="1">
      <alignment vertical="center"/>
      <protection hidden="1"/>
    </xf>
    <xf numFmtId="3" fontId="0" fillId="0" borderId="10" xfId="0" applyNumberFormat="1" applyFont="1" applyBorder="1" applyAlignment="1" applyProtection="1">
      <alignment horizontal="center" vertical="center"/>
    </xf>
    <xf numFmtId="165" fontId="10" fillId="11" borderId="1" xfId="0" applyNumberFormat="1" applyFont="1" applyFill="1" applyBorder="1" applyAlignment="1" applyProtection="1">
      <alignment vertical="center"/>
      <protection hidden="1"/>
    </xf>
    <xf numFmtId="0" fontId="16" fillId="0" borderId="23" xfId="0" applyFont="1" applyBorder="1" applyAlignment="1" applyProtection="1">
      <alignment vertical="center"/>
    </xf>
    <xf numFmtId="0" fontId="2" fillId="2" borderId="0" xfId="0" applyFont="1" applyFill="1" applyBorder="1" applyAlignment="1">
      <alignment vertical="center" wrapText="1"/>
    </xf>
    <xf numFmtId="0" fontId="0" fillId="2" borderId="0" xfId="0" applyFill="1" applyBorder="1" applyProtection="1"/>
    <xf numFmtId="0" fontId="2" fillId="0" borderId="0" xfId="0" applyFont="1" applyAlignment="1"/>
    <xf numFmtId="3" fontId="0" fillId="0" borderId="25" xfId="0" applyNumberFormat="1" applyFont="1" applyBorder="1" applyAlignment="1" applyProtection="1">
      <alignment horizontal="center" vertical="center"/>
    </xf>
    <xf numFmtId="42" fontId="0" fillId="8" borderId="21" xfId="0" applyNumberFormat="1" applyFont="1" applyFill="1" applyBorder="1" applyProtection="1"/>
    <xf numFmtId="0" fontId="22" fillId="6" borderId="5" xfId="0" applyFont="1" applyFill="1" applyBorder="1" applyAlignment="1" applyProtection="1">
      <alignment vertical="center" wrapText="1"/>
    </xf>
    <xf numFmtId="0" fontId="25" fillId="7" borderId="5" xfId="0" applyFont="1" applyFill="1" applyBorder="1" applyAlignment="1" applyProtection="1">
      <alignment vertical="center"/>
    </xf>
    <xf numFmtId="165" fontId="32" fillId="6" borderId="1" xfId="0" applyNumberFormat="1" applyFont="1" applyFill="1" applyBorder="1" applyAlignment="1" applyProtection="1">
      <alignment horizontal="center" vertical="center" wrapText="1"/>
      <protection hidden="1"/>
    </xf>
    <xf numFmtId="165" fontId="32" fillId="6" borderId="1" xfId="0" applyNumberFormat="1" applyFont="1" applyFill="1" applyBorder="1" applyAlignment="1" applyProtection="1">
      <alignment vertical="center" wrapText="1"/>
      <protection hidden="1"/>
    </xf>
    <xf numFmtId="165" fontId="32" fillId="7" borderId="1" xfId="0" applyNumberFormat="1" applyFont="1" applyFill="1" applyBorder="1" applyAlignment="1" applyProtection="1">
      <alignment vertical="center" wrapText="1"/>
      <protection hidden="1"/>
    </xf>
    <xf numFmtId="165" fontId="32" fillId="7" borderId="1" xfId="0" applyNumberFormat="1" applyFont="1" applyFill="1" applyBorder="1" applyAlignment="1" applyProtection="1">
      <alignment vertical="center"/>
      <protection hidden="1"/>
    </xf>
    <xf numFmtId="165" fontId="26" fillId="10" borderId="40" xfId="0" applyNumberFormat="1" applyFont="1" applyFill="1" applyBorder="1" applyAlignment="1" applyProtection="1">
      <alignment vertical="center"/>
      <protection hidden="1"/>
    </xf>
    <xf numFmtId="166" fontId="32" fillId="6" borderId="1" xfId="0" applyNumberFormat="1" applyFont="1" applyFill="1" applyBorder="1" applyAlignment="1" applyProtection="1">
      <alignment horizontal="right" vertical="center" wrapText="1" indent="1"/>
      <protection hidden="1"/>
    </xf>
    <xf numFmtId="166" fontId="32" fillId="7" borderId="1" xfId="0" applyNumberFormat="1" applyFont="1" applyFill="1" applyBorder="1" applyAlignment="1" applyProtection="1">
      <alignment horizontal="right" vertical="center" wrapText="1" indent="1"/>
      <protection hidden="1"/>
    </xf>
    <xf numFmtId="0" fontId="29" fillId="0" borderId="25" xfId="0" applyNumberFormat="1" applyFont="1" applyBorder="1" applyAlignment="1" applyProtection="1">
      <alignment horizontal="center" vertical="center"/>
      <protection locked="0"/>
    </xf>
    <xf numFmtId="3" fontId="29" fillId="0" borderId="10" xfId="0" applyNumberFormat="1" applyFont="1" applyBorder="1" applyAlignment="1" applyProtection="1">
      <alignment horizontal="center" vertical="center"/>
      <protection locked="0"/>
    </xf>
    <xf numFmtId="165" fontId="29" fillId="5" borderId="21" xfId="0" applyNumberFormat="1" applyFont="1" applyFill="1" applyBorder="1" applyProtection="1">
      <protection hidden="1"/>
    </xf>
    <xf numFmtId="0" fontId="29" fillId="2" borderId="25" xfId="0" applyNumberFormat="1" applyFont="1" applyFill="1" applyBorder="1" applyAlignment="1" applyProtection="1">
      <alignment horizontal="center" vertical="center"/>
      <protection locked="0"/>
    </xf>
    <xf numFmtId="3" fontId="29" fillId="2" borderId="10" xfId="0" applyNumberFormat="1" applyFont="1" applyFill="1" applyBorder="1" applyAlignment="1" applyProtection="1">
      <alignment horizontal="center" vertical="center"/>
      <protection locked="0"/>
    </xf>
    <xf numFmtId="0" fontId="29" fillId="0" borderId="15" xfId="0" applyNumberFormat="1" applyFont="1" applyBorder="1" applyAlignment="1" applyProtection="1">
      <alignment horizontal="center" vertical="center"/>
      <protection locked="0"/>
    </xf>
    <xf numFmtId="3" fontId="29" fillId="0" borderId="2" xfId="0" applyNumberFormat="1" applyFont="1" applyBorder="1" applyAlignment="1" applyProtection="1">
      <alignment horizontal="center" vertical="center"/>
      <protection locked="0"/>
    </xf>
    <xf numFmtId="42" fontId="29" fillId="2" borderId="10" xfId="0" applyNumberFormat="1" applyFont="1" applyFill="1" applyBorder="1" applyAlignment="1" applyProtection="1">
      <alignment horizontal="center" vertical="top"/>
      <protection locked="0"/>
    </xf>
    <xf numFmtId="0" fontId="29" fillId="0" borderId="25" xfId="0" applyFont="1" applyBorder="1" applyAlignment="1" applyProtection="1">
      <alignment horizontal="center" vertical="center"/>
      <protection locked="0"/>
    </xf>
    <xf numFmtId="165" fontId="29" fillId="8" borderId="21" xfId="0" applyNumberFormat="1" applyFont="1" applyFill="1" applyBorder="1" applyProtection="1">
      <protection hidden="1"/>
    </xf>
    <xf numFmtId="0" fontId="29" fillId="0" borderId="55" xfId="0" applyNumberFormat="1" applyFont="1" applyBorder="1" applyAlignment="1" applyProtection="1">
      <alignment horizontal="center" vertical="center"/>
      <protection locked="0"/>
    </xf>
    <xf numFmtId="3" fontId="29" fillId="0" borderId="60" xfId="0" applyNumberFormat="1" applyFont="1" applyBorder="1" applyAlignment="1" applyProtection="1">
      <alignment horizontal="center" vertical="center"/>
      <protection locked="0"/>
    </xf>
    <xf numFmtId="42" fontId="34" fillId="4" borderId="12" xfId="0" applyNumberFormat="1" applyFont="1" applyFill="1" applyBorder="1" applyAlignment="1" applyProtection="1">
      <alignment vertical="center"/>
      <protection hidden="1"/>
    </xf>
    <xf numFmtId="42" fontId="29" fillId="0" borderId="58" xfId="0" applyNumberFormat="1" applyFont="1" applyBorder="1" applyProtection="1">
      <protection locked="0" hidden="1"/>
    </xf>
    <xf numFmtId="42" fontId="29" fillId="0" borderId="59" xfId="0" applyNumberFormat="1" applyFont="1" applyBorder="1" applyProtection="1">
      <protection locked="0" hidden="1"/>
    </xf>
    <xf numFmtId="168" fontId="32" fillId="11" borderId="1" xfId="0" applyNumberFormat="1" applyFont="1" applyFill="1" applyBorder="1" applyAlignment="1" applyProtection="1">
      <alignment vertical="center" wrapText="1" shrinkToFit="1"/>
      <protection hidden="1"/>
    </xf>
    <xf numFmtId="0" fontId="7" fillId="3" borderId="23" xfId="0" applyFont="1" applyFill="1" applyBorder="1" applyAlignment="1">
      <alignment vertical="center" wrapText="1"/>
    </xf>
    <xf numFmtId="0" fontId="7" fillId="3" borderId="0" xfId="0" applyFont="1" applyFill="1" applyBorder="1" applyAlignment="1">
      <alignment vertical="center" wrapText="1"/>
    </xf>
    <xf numFmtId="0" fontId="7" fillId="3" borderId="20" xfId="0" applyFont="1" applyFill="1" applyBorder="1" applyAlignment="1">
      <alignment vertical="center" wrapText="1"/>
    </xf>
    <xf numFmtId="0" fontId="16" fillId="0" borderId="23" xfId="0" applyFont="1" applyBorder="1" applyAlignment="1" applyProtection="1">
      <alignment horizontal="right" vertical="center"/>
    </xf>
    <xf numFmtId="0" fontId="16" fillId="0" borderId="54" xfId="0" applyFont="1" applyBorder="1" applyAlignment="1" applyProtection="1">
      <alignment horizontal="right" vertical="center"/>
    </xf>
    <xf numFmtId="168" fontId="33" fillId="12" borderId="1" xfId="0" applyNumberFormat="1" applyFont="1" applyFill="1" applyBorder="1" applyAlignment="1" applyProtection="1">
      <alignment vertical="center" wrapText="1"/>
      <protection hidden="1"/>
    </xf>
    <xf numFmtId="165" fontId="26" fillId="12" borderId="12" xfId="0" applyNumberFormat="1" applyFont="1" applyFill="1" applyBorder="1" applyAlignment="1" applyProtection="1">
      <alignment vertical="center"/>
      <protection hidden="1"/>
    </xf>
    <xf numFmtId="0" fontId="2" fillId="3" borderId="23" xfId="0" applyFont="1" applyFill="1" applyBorder="1" applyAlignment="1" applyProtection="1">
      <alignment horizontal="left"/>
    </xf>
    <xf numFmtId="0" fontId="2" fillId="3" borderId="0" xfId="0" applyFont="1" applyFill="1" applyBorder="1" applyAlignment="1" applyProtection="1">
      <alignment horizontal="left"/>
    </xf>
    <xf numFmtId="0" fontId="2" fillId="3" borderId="20" xfId="0" applyFont="1" applyFill="1" applyBorder="1" applyAlignment="1" applyProtection="1">
      <alignment horizontal="left"/>
    </xf>
    <xf numFmtId="0" fontId="7" fillId="3" borderId="23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center" wrapText="1"/>
    </xf>
    <xf numFmtId="0" fontId="2" fillId="3" borderId="20" xfId="0" applyFont="1" applyFill="1" applyBorder="1" applyAlignment="1">
      <alignment horizontal="left" vertical="center" wrapText="1"/>
    </xf>
    <xf numFmtId="0" fontId="2" fillId="3" borderId="23" xfId="0" applyFont="1" applyFill="1" applyBorder="1" applyAlignment="1">
      <alignment horizontal="left" wrapText="1"/>
    </xf>
    <xf numFmtId="0" fontId="2" fillId="3" borderId="0" xfId="0" applyFont="1" applyFill="1" applyBorder="1" applyAlignment="1">
      <alignment horizontal="left" wrapText="1"/>
    </xf>
    <xf numFmtId="0" fontId="2" fillId="3" borderId="20" xfId="0" applyFont="1" applyFill="1" applyBorder="1" applyAlignment="1">
      <alignment horizontal="left" wrapText="1"/>
    </xf>
    <xf numFmtId="0" fontId="7" fillId="3" borderId="22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26" fillId="4" borderId="24" xfId="0" applyNumberFormat="1" applyFont="1" applyFill="1" applyBorder="1" applyAlignment="1" applyProtection="1">
      <alignment horizontal="right" vertical="center" indent="1"/>
    </xf>
    <xf numFmtId="0" fontId="26" fillId="4" borderId="13" xfId="0" applyNumberFormat="1" applyFont="1" applyFill="1" applyBorder="1" applyAlignment="1" applyProtection="1">
      <alignment horizontal="right" vertical="center" indent="1"/>
    </xf>
    <xf numFmtId="0" fontId="26" fillId="4" borderId="5" xfId="0" applyNumberFormat="1" applyFont="1" applyFill="1" applyBorder="1" applyAlignment="1" applyProtection="1">
      <alignment horizontal="right" vertical="center" indent="1"/>
    </xf>
    <xf numFmtId="0" fontId="26" fillId="4" borderId="12" xfId="0" applyNumberFormat="1" applyFont="1" applyFill="1" applyBorder="1" applyAlignment="1" applyProtection="1">
      <alignment horizontal="right" vertical="center" indent="1"/>
    </xf>
    <xf numFmtId="0" fontId="26" fillId="4" borderId="1" xfId="0" applyFont="1" applyFill="1" applyBorder="1" applyAlignment="1" applyProtection="1">
      <alignment horizontal="right" vertical="center" wrapText="1" indent="1"/>
    </xf>
    <xf numFmtId="0" fontId="35" fillId="0" borderId="35" xfId="0" applyFont="1" applyBorder="1" applyAlignment="1" applyProtection="1">
      <alignment horizontal="right" vertical="center"/>
    </xf>
    <xf numFmtId="0" fontId="35" fillId="0" borderId="55" xfId="0" applyFont="1" applyBorder="1" applyAlignment="1" applyProtection="1">
      <alignment horizontal="right" vertical="center"/>
    </xf>
    <xf numFmtId="0" fontId="27" fillId="9" borderId="19" xfId="0" applyFont="1" applyFill="1" applyBorder="1" applyAlignment="1" applyProtection="1">
      <alignment horizontal="center"/>
    </xf>
    <xf numFmtId="0" fontId="27" fillId="9" borderId="17" xfId="0" applyFont="1" applyFill="1" applyBorder="1" applyAlignment="1" applyProtection="1">
      <alignment horizontal="center"/>
    </xf>
    <xf numFmtId="0" fontId="27" fillId="9" borderId="0" xfId="0" applyFont="1" applyFill="1" applyBorder="1" applyAlignment="1" applyProtection="1">
      <alignment horizontal="center"/>
    </xf>
    <xf numFmtId="0" fontId="27" fillId="9" borderId="20" xfId="0" applyFont="1" applyFill="1" applyBorder="1" applyAlignment="1" applyProtection="1">
      <alignment horizontal="center"/>
    </xf>
    <xf numFmtId="0" fontId="27" fillId="9" borderId="13" xfId="0" applyFont="1" applyFill="1" applyBorder="1" applyAlignment="1" applyProtection="1">
      <alignment horizontal="center"/>
    </xf>
    <xf numFmtId="0" fontId="27" fillId="9" borderId="18" xfId="0" applyFont="1" applyFill="1" applyBorder="1" applyAlignment="1" applyProtection="1">
      <alignment horizontal="center"/>
    </xf>
    <xf numFmtId="0" fontId="26" fillId="4" borderId="23" xfId="0" applyFont="1" applyFill="1" applyBorder="1" applyAlignment="1" applyProtection="1">
      <alignment horizontal="left" vertical="center" indent="1"/>
    </xf>
    <xf numFmtId="0" fontId="26" fillId="4" borderId="0" xfId="0" applyFont="1" applyFill="1" applyBorder="1" applyAlignment="1" applyProtection="1">
      <alignment horizontal="left" vertical="center" indent="1"/>
    </xf>
    <xf numFmtId="0" fontId="26" fillId="4" borderId="20" xfId="0" applyFont="1" applyFill="1" applyBorder="1" applyAlignment="1" applyProtection="1">
      <alignment horizontal="left" vertical="center" indent="1"/>
    </xf>
    <xf numFmtId="0" fontId="35" fillId="0" borderId="39" xfId="0" applyFont="1" applyBorder="1" applyAlignment="1" applyProtection="1">
      <alignment horizontal="left" vertical="center"/>
      <protection locked="0"/>
    </xf>
    <xf numFmtId="0" fontId="35" fillId="0" borderId="43" xfId="0" applyFont="1" applyBorder="1" applyAlignment="1" applyProtection="1">
      <alignment horizontal="left" vertical="center"/>
      <protection locked="0"/>
    </xf>
    <xf numFmtId="0" fontId="7" fillId="3" borderId="22" xfId="0" applyFont="1" applyFill="1" applyBorder="1" applyAlignment="1" applyProtection="1">
      <alignment horizontal="center" vertical="center"/>
    </xf>
    <xf numFmtId="0" fontId="7" fillId="3" borderId="19" xfId="0" applyFont="1" applyFill="1" applyBorder="1" applyAlignment="1" applyProtection="1">
      <alignment horizontal="center" vertical="center"/>
    </xf>
    <xf numFmtId="0" fontId="7" fillId="3" borderId="17" xfId="0" applyFont="1" applyFill="1" applyBorder="1" applyAlignment="1" applyProtection="1">
      <alignment horizontal="center" vertical="center"/>
    </xf>
    <xf numFmtId="0" fontId="7" fillId="3" borderId="24" xfId="0" applyFont="1" applyFill="1" applyBorder="1" applyAlignment="1" applyProtection="1">
      <alignment horizontal="center" vertical="center"/>
    </xf>
    <xf numFmtId="0" fontId="7" fillId="3" borderId="13" xfId="0" applyFont="1" applyFill="1" applyBorder="1" applyAlignment="1" applyProtection="1">
      <alignment horizontal="center" vertical="center"/>
    </xf>
    <xf numFmtId="0" fontId="7" fillId="3" borderId="18" xfId="0" applyFont="1" applyFill="1" applyBorder="1" applyAlignment="1" applyProtection="1">
      <alignment horizontal="center" vertical="center"/>
    </xf>
    <xf numFmtId="0" fontId="29" fillId="0" borderId="15" xfId="0" applyFont="1" applyBorder="1" applyAlignment="1" applyProtection="1">
      <alignment horizontal="left" vertical="center" shrinkToFit="1"/>
      <protection locked="0"/>
    </xf>
    <xf numFmtId="0" fontId="29" fillId="0" borderId="8" xfId="0" applyFont="1" applyBorder="1" applyAlignment="1" applyProtection="1">
      <alignment horizontal="left" vertical="center" shrinkToFit="1"/>
      <protection locked="0"/>
    </xf>
    <xf numFmtId="0" fontId="29" fillId="0" borderId="16" xfId="0" applyFont="1" applyBorder="1" applyAlignment="1" applyProtection="1">
      <alignment horizontal="left" vertical="center" shrinkToFit="1"/>
      <protection locked="0"/>
    </xf>
    <xf numFmtId="0" fontId="29" fillId="0" borderId="7" xfId="0" applyFont="1" applyBorder="1" applyAlignment="1" applyProtection="1">
      <alignment horizontal="left" vertical="center" shrinkToFit="1"/>
      <protection locked="0"/>
    </xf>
    <xf numFmtId="0" fontId="29" fillId="0" borderId="45" xfId="0" applyFont="1" applyBorder="1" applyAlignment="1" applyProtection="1">
      <alignment horizontal="left" vertical="center" shrinkToFit="1"/>
      <protection locked="0"/>
    </xf>
    <xf numFmtId="0" fontId="29" fillId="0" borderId="44" xfId="0" applyFont="1" applyBorder="1" applyAlignment="1" applyProtection="1">
      <alignment horizontal="left" vertical="center" shrinkToFit="1"/>
      <protection locked="0"/>
    </xf>
    <xf numFmtId="0" fontId="26" fillId="4" borderId="25" xfId="0" applyFont="1" applyFill="1" applyBorder="1" applyAlignment="1" applyProtection="1">
      <alignment horizontal="center" vertical="center" wrapText="1"/>
    </xf>
    <xf numFmtId="0" fontId="26" fillId="4" borderId="31" xfId="0" applyFont="1" applyFill="1" applyBorder="1" applyAlignment="1" applyProtection="1">
      <alignment horizontal="center" vertical="center" wrapText="1"/>
    </xf>
    <xf numFmtId="0" fontId="26" fillId="4" borderId="10" xfId="0" applyFont="1" applyFill="1" applyBorder="1" applyAlignment="1" applyProtection="1">
      <alignment horizontal="center" vertical="center" wrapText="1"/>
    </xf>
    <xf numFmtId="0" fontId="26" fillId="4" borderId="32" xfId="0" applyFont="1" applyFill="1" applyBorder="1" applyAlignment="1" applyProtection="1">
      <alignment horizontal="center" vertical="center" wrapText="1"/>
    </xf>
    <xf numFmtId="0" fontId="26" fillId="4" borderId="22" xfId="0" applyFont="1" applyFill="1" applyBorder="1" applyAlignment="1" applyProtection="1">
      <alignment horizontal="center" vertical="center" wrapText="1"/>
    </xf>
    <xf numFmtId="0" fontId="26" fillId="4" borderId="17" xfId="0" applyFont="1" applyFill="1" applyBorder="1" applyAlignment="1" applyProtection="1">
      <alignment horizontal="center" vertical="center" wrapText="1"/>
    </xf>
    <xf numFmtId="0" fontId="26" fillId="4" borderId="23" xfId="0" applyFont="1" applyFill="1" applyBorder="1" applyAlignment="1" applyProtection="1">
      <alignment horizontal="center" vertical="center" wrapText="1"/>
    </xf>
    <xf numFmtId="0" fontId="26" fillId="4" borderId="20" xfId="0" applyFont="1" applyFill="1" applyBorder="1" applyAlignment="1" applyProtection="1">
      <alignment horizontal="center" vertical="center" wrapText="1"/>
    </xf>
    <xf numFmtId="0" fontId="28" fillId="4" borderId="22" xfId="0" applyFont="1" applyFill="1" applyBorder="1" applyAlignment="1" applyProtection="1">
      <alignment horizontal="center" vertical="center"/>
    </xf>
    <xf numFmtId="0" fontId="28" fillId="4" borderId="19" xfId="0" applyFont="1" applyFill="1" applyBorder="1" applyAlignment="1" applyProtection="1">
      <alignment horizontal="center" vertical="center"/>
    </xf>
    <xf numFmtId="0" fontId="28" fillId="4" borderId="17" xfId="0" applyFont="1" applyFill="1" applyBorder="1" applyAlignment="1" applyProtection="1">
      <alignment horizontal="center" vertical="center"/>
    </xf>
    <xf numFmtId="0" fontId="28" fillId="4" borderId="24" xfId="0" applyFont="1" applyFill="1" applyBorder="1" applyAlignment="1" applyProtection="1">
      <alignment horizontal="center" vertical="center"/>
    </xf>
    <xf numFmtId="0" fontId="28" fillId="4" borderId="13" xfId="0" applyFont="1" applyFill="1" applyBorder="1" applyAlignment="1" applyProtection="1">
      <alignment horizontal="center" vertical="center"/>
    </xf>
    <xf numFmtId="0" fontId="28" fillId="4" borderId="18" xfId="0" applyFont="1" applyFill="1" applyBorder="1" applyAlignment="1" applyProtection="1">
      <alignment horizontal="center" vertical="center"/>
    </xf>
    <xf numFmtId="0" fontId="26" fillId="4" borderId="25" xfId="0" applyFont="1" applyFill="1" applyBorder="1" applyAlignment="1" applyProtection="1">
      <alignment horizontal="left" vertical="center" indent="1"/>
    </xf>
    <xf numFmtId="0" fontId="26" fillId="4" borderId="27" xfId="0" applyFont="1" applyFill="1" applyBorder="1" applyAlignment="1" applyProtection="1">
      <alignment horizontal="left" vertical="center" indent="1"/>
    </xf>
    <xf numFmtId="0" fontId="29" fillId="2" borderId="2" xfId="0" applyFont="1" applyFill="1" applyBorder="1" applyAlignment="1" applyProtection="1">
      <alignment horizontal="left" vertical="center" indent="1"/>
      <protection locked="0"/>
    </xf>
    <xf numFmtId="0" fontId="29" fillId="2" borderId="10" xfId="0" applyFont="1" applyFill="1" applyBorder="1" applyAlignment="1" applyProtection="1">
      <alignment horizontal="left" vertical="center" indent="1"/>
      <protection locked="0"/>
    </xf>
    <xf numFmtId="0" fontId="29" fillId="2" borderId="8" xfId="0" applyFont="1" applyFill="1" applyBorder="1" applyAlignment="1" applyProtection="1">
      <alignment horizontal="left" vertical="center" indent="1"/>
      <protection locked="0"/>
    </xf>
    <xf numFmtId="0" fontId="21" fillId="0" borderId="19" xfId="0" applyFont="1" applyBorder="1" applyAlignment="1">
      <alignment horizontal="center"/>
    </xf>
    <xf numFmtId="0" fontId="26" fillId="4" borderId="15" xfId="0" applyFont="1" applyFill="1" applyBorder="1" applyAlignment="1" applyProtection="1">
      <alignment horizontal="left" vertical="center" indent="1"/>
    </xf>
    <xf numFmtId="0" fontId="26" fillId="4" borderId="14" xfId="0" applyFont="1" applyFill="1" applyBorder="1" applyAlignment="1" applyProtection="1">
      <alignment horizontal="left" vertical="center" indent="1"/>
    </xf>
    <xf numFmtId="0" fontId="2" fillId="3" borderId="11" xfId="0" applyFont="1" applyFill="1" applyBorder="1" applyAlignment="1" applyProtection="1">
      <alignment horizontal="left" vertical="center"/>
    </xf>
    <xf numFmtId="0" fontId="2" fillId="3" borderId="5" xfId="0" applyFont="1" applyFill="1" applyBorder="1" applyAlignment="1" applyProtection="1">
      <alignment horizontal="left" vertical="center"/>
    </xf>
    <xf numFmtId="0" fontId="2" fillId="3" borderId="12" xfId="0" applyFont="1" applyFill="1" applyBorder="1" applyAlignment="1" applyProtection="1">
      <alignment horizontal="left" vertical="center"/>
    </xf>
    <xf numFmtId="0" fontId="29" fillId="2" borderId="3" xfId="0" applyFont="1" applyFill="1" applyBorder="1" applyAlignment="1" applyProtection="1">
      <alignment horizontal="left" vertical="center" indent="1"/>
      <protection locked="0"/>
    </xf>
    <xf numFmtId="0" fontId="29" fillId="2" borderId="7" xfId="0" applyFont="1" applyFill="1" applyBorder="1" applyAlignment="1" applyProtection="1">
      <alignment horizontal="left" vertical="center" indent="1"/>
      <protection locked="0"/>
    </xf>
    <xf numFmtId="0" fontId="26" fillId="4" borderId="9" xfId="0" applyFont="1" applyFill="1" applyBorder="1" applyAlignment="1" applyProtection="1">
      <alignment horizontal="center" vertical="center"/>
    </xf>
    <xf numFmtId="0" fontId="26" fillId="4" borderId="4" xfId="0" applyFont="1" applyFill="1" applyBorder="1" applyAlignment="1" applyProtection="1">
      <alignment horizontal="center" vertical="center"/>
    </xf>
    <xf numFmtId="0" fontId="26" fillId="4" borderId="6" xfId="0" applyFont="1" applyFill="1" applyBorder="1" applyAlignment="1" applyProtection="1">
      <alignment horizontal="center" vertical="center"/>
    </xf>
    <xf numFmtId="0" fontId="26" fillId="4" borderId="30" xfId="0" applyFont="1" applyFill="1" applyBorder="1" applyAlignment="1" applyProtection="1">
      <alignment horizontal="center" vertical="center"/>
    </xf>
    <xf numFmtId="0" fontId="26" fillId="4" borderId="21" xfId="0" applyFont="1" applyFill="1" applyBorder="1" applyAlignment="1" applyProtection="1">
      <alignment horizontal="center" vertical="center" wrapText="1"/>
    </xf>
    <xf numFmtId="0" fontId="26" fillId="4" borderId="33" xfId="0" applyFont="1" applyFill="1" applyBorder="1" applyAlignment="1" applyProtection="1">
      <alignment horizontal="center" vertical="center" wrapText="1"/>
    </xf>
    <xf numFmtId="0" fontId="26" fillId="4" borderId="11" xfId="0" applyFont="1" applyFill="1" applyBorder="1" applyAlignment="1" applyProtection="1">
      <alignment horizontal="center" vertical="center"/>
    </xf>
    <xf numFmtId="0" fontId="26" fillId="4" borderId="5" xfId="0" applyFont="1" applyFill="1" applyBorder="1" applyAlignment="1" applyProtection="1">
      <alignment horizontal="center" vertical="center"/>
    </xf>
    <xf numFmtId="0" fontId="26" fillId="4" borderId="12" xfId="0" applyFont="1" applyFill="1" applyBorder="1" applyAlignment="1" applyProtection="1">
      <alignment horizontal="center" vertical="center"/>
    </xf>
    <xf numFmtId="0" fontId="32" fillId="6" borderId="11" xfId="0" applyFont="1" applyFill="1" applyBorder="1" applyAlignment="1" applyProtection="1">
      <alignment horizontal="left" vertical="center" wrapText="1" indent="1"/>
    </xf>
    <xf numFmtId="0" fontId="32" fillId="6" borderId="5" xfId="0" applyFont="1" applyFill="1" applyBorder="1" applyAlignment="1" applyProtection="1">
      <alignment horizontal="left" vertical="center" wrapText="1" indent="1"/>
    </xf>
    <xf numFmtId="0" fontId="29" fillId="0" borderId="41" xfId="0" applyFont="1" applyBorder="1" applyAlignment="1" applyProtection="1">
      <alignment horizontal="left" vertical="center" shrinkToFit="1"/>
      <protection locked="0"/>
    </xf>
    <xf numFmtId="0" fontId="29" fillId="0" borderId="28" xfId="0" applyFont="1" applyBorder="1" applyAlignment="1" applyProtection="1">
      <alignment horizontal="left" vertical="center" shrinkToFit="1"/>
      <protection locked="0"/>
    </xf>
    <xf numFmtId="0" fontId="29" fillId="0" borderId="41" xfId="0" applyFont="1" applyBorder="1" applyAlignment="1" applyProtection="1">
      <alignment horizontal="left"/>
      <protection locked="0"/>
    </xf>
    <xf numFmtId="0" fontId="29" fillId="0" borderId="28" xfId="0" applyFont="1" applyBorder="1" applyAlignment="1" applyProtection="1">
      <alignment horizontal="left"/>
      <protection locked="0"/>
    </xf>
    <xf numFmtId="0" fontId="32" fillId="7" borderId="11" xfId="0" applyFont="1" applyFill="1" applyBorder="1" applyAlignment="1" applyProtection="1">
      <alignment horizontal="left" vertical="center" indent="1"/>
    </xf>
    <xf numFmtId="0" fontId="32" fillId="7" borderId="5" xfId="0" applyFont="1" applyFill="1" applyBorder="1" applyAlignment="1" applyProtection="1">
      <alignment horizontal="left" vertical="center" indent="1"/>
    </xf>
    <xf numFmtId="0" fontId="24" fillId="4" borderId="14" xfId="0" applyFont="1" applyFill="1" applyBorder="1" applyAlignment="1" applyProtection="1">
      <alignment horizontal="left" vertical="center" indent="1" shrinkToFit="1"/>
      <protection locked="0"/>
    </xf>
    <xf numFmtId="0" fontId="24" fillId="4" borderId="29" xfId="0" applyFont="1" applyFill="1" applyBorder="1" applyAlignment="1" applyProtection="1">
      <alignment horizontal="left" vertical="center" indent="1" shrinkToFit="1"/>
      <protection locked="0"/>
    </xf>
    <xf numFmtId="0" fontId="24" fillId="4" borderId="28" xfId="0" applyFont="1" applyFill="1" applyBorder="1" applyAlignment="1" applyProtection="1">
      <alignment horizontal="left" vertical="center" indent="1" shrinkToFit="1"/>
      <protection locked="0"/>
    </xf>
    <xf numFmtId="0" fontId="26" fillId="2" borderId="14" xfId="0" applyFont="1" applyFill="1" applyBorder="1" applyAlignment="1" applyProtection="1">
      <alignment horizontal="left" vertical="center" indent="1"/>
      <protection locked="0"/>
    </xf>
    <xf numFmtId="0" fontId="26" fillId="2" borderId="29" xfId="0" applyFont="1" applyFill="1" applyBorder="1" applyAlignment="1" applyProtection="1">
      <alignment horizontal="left" vertical="center" indent="1"/>
      <protection locked="0"/>
    </xf>
    <xf numFmtId="0" fontId="26" fillId="2" borderId="28" xfId="0" applyFont="1" applyFill="1" applyBorder="1" applyAlignment="1" applyProtection="1">
      <alignment horizontal="left" vertical="center" indent="1"/>
      <protection locked="0"/>
    </xf>
    <xf numFmtId="0" fontId="26" fillId="4" borderId="16" xfId="0" applyFont="1" applyFill="1" applyBorder="1" applyAlignment="1" applyProtection="1">
      <alignment horizontal="left" vertical="center" indent="1"/>
    </xf>
    <xf numFmtId="0" fontId="26" fillId="4" borderId="26" xfId="0" applyFont="1" applyFill="1" applyBorder="1" applyAlignment="1" applyProtection="1">
      <alignment horizontal="left" vertical="center" indent="1"/>
    </xf>
    <xf numFmtId="0" fontId="22" fillId="2" borderId="5" xfId="0" applyFont="1" applyFill="1" applyBorder="1" applyAlignment="1" applyProtection="1">
      <alignment horizontal="center" vertical="center"/>
    </xf>
    <xf numFmtId="0" fontId="7" fillId="3" borderId="11" xfId="0" applyFont="1" applyFill="1" applyBorder="1" applyAlignment="1" applyProtection="1">
      <alignment horizontal="left" vertical="center" wrapText="1"/>
      <protection locked="0"/>
    </xf>
    <xf numFmtId="0" fontId="7" fillId="3" borderId="5" xfId="0" applyFont="1" applyFill="1" applyBorder="1" applyAlignment="1" applyProtection="1">
      <alignment horizontal="left" vertical="center" wrapText="1"/>
      <protection locked="0"/>
    </xf>
    <xf numFmtId="0" fontId="7" fillId="3" borderId="12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Fill="1" applyBorder="1" applyAlignment="1" applyProtection="1">
      <alignment horizontal="left" vertical="center" wrapText="1"/>
      <protection locked="0"/>
    </xf>
    <xf numFmtId="0" fontId="27" fillId="0" borderId="22" xfId="0" applyFont="1" applyBorder="1" applyAlignment="1" applyProtection="1">
      <alignment horizontal="left" vertical="top"/>
      <protection locked="0"/>
    </xf>
    <xf numFmtId="0" fontId="27" fillId="0" borderId="19" xfId="0" applyFont="1" applyBorder="1" applyAlignment="1" applyProtection="1">
      <alignment horizontal="left" vertical="top"/>
      <protection locked="0"/>
    </xf>
    <xf numFmtId="0" fontId="27" fillId="0" borderId="17" xfId="0" applyFont="1" applyBorder="1" applyAlignment="1" applyProtection="1">
      <alignment horizontal="left" vertical="top"/>
      <protection locked="0"/>
    </xf>
    <xf numFmtId="0" fontId="27" fillId="0" borderId="23" xfId="0" applyFont="1" applyBorder="1" applyAlignment="1" applyProtection="1">
      <alignment horizontal="left" vertical="top"/>
      <protection locked="0"/>
    </xf>
    <xf numFmtId="0" fontId="27" fillId="0" borderId="0" xfId="0" applyFont="1" applyBorder="1" applyAlignment="1" applyProtection="1">
      <alignment horizontal="left" vertical="top"/>
      <protection locked="0"/>
    </xf>
    <xf numFmtId="0" fontId="27" fillId="0" borderId="20" xfId="0" applyFont="1" applyBorder="1" applyAlignment="1" applyProtection="1">
      <alignment horizontal="left" vertical="top"/>
      <protection locked="0"/>
    </xf>
    <xf numFmtId="0" fontId="27" fillId="0" borderId="24" xfId="0" applyFont="1" applyBorder="1" applyAlignment="1" applyProtection="1">
      <alignment horizontal="left" vertical="top"/>
      <protection locked="0"/>
    </xf>
    <xf numFmtId="0" fontId="27" fillId="0" borderId="13" xfId="0" applyFont="1" applyBorder="1" applyAlignment="1" applyProtection="1">
      <alignment horizontal="left" vertical="top"/>
      <protection locked="0"/>
    </xf>
    <xf numFmtId="0" fontId="27" fillId="0" borderId="18" xfId="0" applyFont="1" applyBorder="1" applyAlignment="1" applyProtection="1">
      <alignment horizontal="left" vertical="top"/>
      <protection locked="0"/>
    </xf>
    <xf numFmtId="0" fontId="29" fillId="0" borderId="25" xfId="0" applyFont="1" applyBorder="1" applyAlignment="1" applyProtection="1">
      <alignment horizontal="left" vertical="center" shrinkToFit="1"/>
      <protection locked="0"/>
    </xf>
    <xf numFmtId="0" fontId="29" fillId="0" borderId="21" xfId="0" applyFont="1" applyBorder="1" applyAlignment="1" applyProtection="1">
      <alignment horizontal="left" vertical="center" shrinkToFit="1"/>
      <protection locked="0"/>
    </xf>
    <xf numFmtId="0" fontId="29" fillId="0" borderId="36" xfId="0" applyFont="1" applyBorder="1" applyAlignment="1" applyProtection="1">
      <alignment horizontal="left" vertical="center" shrinkToFit="1"/>
      <protection locked="0"/>
    </xf>
    <xf numFmtId="0" fontId="29" fillId="0" borderId="37" xfId="0" applyFont="1" applyBorder="1" applyAlignment="1" applyProtection="1">
      <alignment horizontal="left" vertical="center" shrinkToFit="1"/>
      <protection locked="0"/>
    </xf>
    <xf numFmtId="0" fontId="29" fillId="0" borderId="55" xfId="0" applyFont="1" applyBorder="1" applyAlignment="1" applyProtection="1">
      <alignment horizontal="left" vertical="center" shrinkToFit="1"/>
      <protection locked="0"/>
    </xf>
    <xf numFmtId="0" fontId="29" fillId="0" borderId="61" xfId="0" applyFont="1" applyBorder="1" applyAlignment="1" applyProtection="1">
      <alignment horizontal="left" vertical="center" shrinkToFit="1"/>
      <protection locked="0"/>
    </xf>
    <xf numFmtId="0" fontId="35" fillId="0" borderId="56" xfId="0" applyFont="1" applyBorder="1" applyAlignment="1" applyProtection="1">
      <alignment horizontal="left" vertical="center"/>
      <protection locked="0"/>
    </xf>
    <xf numFmtId="0" fontId="35" fillId="0" borderId="57" xfId="0" applyFont="1" applyBorder="1" applyAlignment="1" applyProtection="1">
      <alignment horizontal="left" vertical="center"/>
      <protection locked="0"/>
    </xf>
    <xf numFmtId="0" fontId="26" fillId="4" borderId="11" xfId="0" applyFont="1" applyFill="1" applyBorder="1" applyAlignment="1" applyProtection="1">
      <alignment horizontal="left" vertical="center" indent="1"/>
    </xf>
    <xf numFmtId="0" fontId="26" fillId="4" borderId="5" xfId="0" applyFont="1" applyFill="1" applyBorder="1" applyAlignment="1" applyProtection="1">
      <alignment horizontal="left" vertical="center" indent="1"/>
    </xf>
    <xf numFmtId="0" fontId="26" fillId="4" borderId="9" xfId="0" applyFont="1" applyFill="1" applyBorder="1" applyAlignment="1" applyProtection="1">
      <alignment horizontal="right" vertical="center" indent="1"/>
    </xf>
    <xf numFmtId="0" fontId="26" fillId="4" borderId="4" xfId="0" applyFont="1" applyFill="1" applyBorder="1" applyAlignment="1" applyProtection="1">
      <alignment horizontal="right" vertical="center" indent="1"/>
    </xf>
    <xf numFmtId="0" fontId="26" fillId="4" borderId="30" xfId="0" applyFont="1" applyFill="1" applyBorder="1" applyAlignment="1" applyProtection="1">
      <alignment horizontal="right" vertical="center" indent="1"/>
    </xf>
    <xf numFmtId="0" fontId="2" fillId="3" borderId="22" xfId="0" applyFont="1" applyFill="1" applyBorder="1" applyAlignment="1">
      <alignment horizontal="left" vertical="center" wrapText="1"/>
    </xf>
    <xf numFmtId="0" fontId="2" fillId="3" borderId="19" xfId="0" applyFont="1" applyFill="1" applyBorder="1" applyAlignment="1">
      <alignment horizontal="left" vertical="center" wrapText="1"/>
    </xf>
    <xf numFmtId="0" fontId="2" fillId="3" borderId="17" xfId="0" applyFont="1" applyFill="1" applyBorder="1" applyAlignment="1">
      <alignment horizontal="left" vertical="center" wrapText="1"/>
    </xf>
    <xf numFmtId="0" fontId="2" fillId="3" borderId="24" xfId="0" applyFont="1" applyFill="1" applyBorder="1" applyAlignment="1">
      <alignment horizontal="left" vertical="center" wrapText="1"/>
    </xf>
    <xf numFmtId="0" fontId="2" fillId="3" borderId="13" xfId="0" applyFont="1" applyFill="1" applyBorder="1" applyAlignment="1">
      <alignment horizontal="left" vertical="center" wrapText="1"/>
    </xf>
    <xf numFmtId="0" fontId="2" fillId="3" borderId="18" xfId="0" applyFont="1" applyFill="1" applyBorder="1" applyAlignment="1">
      <alignment horizontal="left" vertical="center" wrapText="1"/>
    </xf>
    <xf numFmtId="0" fontId="16" fillId="0" borderId="54" xfId="0" applyFont="1" applyBorder="1" applyAlignment="1" applyProtection="1">
      <alignment horizontal="right" vertical="center"/>
    </xf>
    <xf numFmtId="0" fontId="8" fillId="0" borderId="39" xfId="0" applyFont="1" applyBorder="1" applyAlignment="1" applyProtection="1">
      <alignment horizontal="left" vertical="center"/>
    </xf>
    <xf numFmtId="0" fontId="8" fillId="0" borderId="43" xfId="0" applyFont="1" applyBorder="1" applyAlignment="1" applyProtection="1">
      <alignment horizontal="left" vertical="center"/>
    </xf>
    <xf numFmtId="0" fontId="8" fillId="0" borderId="46" xfId="0" applyFont="1" applyBorder="1" applyAlignment="1" applyProtection="1">
      <alignment horizontal="left" vertical="center"/>
    </xf>
    <xf numFmtId="0" fontId="8" fillId="0" borderId="26" xfId="0" applyFont="1" applyBorder="1" applyAlignment="1" applyProtection="1">
      <alignment horizontal="left" vertical="center"/>
    </xf>
    <xf numFmtId="0" fontId="8" fillId="0" borderId="50" xfId="0" applyFont="1" applyBorder="1" applyAlignment="1" applyProtection="1">
      <alignment horizontal="left" vertical="center"/>
    </xf>
    <xf numFmtId="0" fontId="8" fillId="0" borderId="53" xfId="0" applyFont="1" applyBorder="1" applyAlignment="1" applyProtection="1">
      <alignment horizontal="left" vertical="center"/>
    </xf>
    <xf numFmtId="0" fontId="0" fillId="0" borderId="45" xfId="0" applyFont="1" applyBorder="1" applyAlignment="1" applyProtection="1">
      <alignment horizontal="left" vertical="center" shrinkToFit="1"/>
    </xf>
    <xf numFmtId="0" fontId="0" fillId="0" borderId="44" xfId="0" applyFont="1" applyBorder="1" applyAlignment="1" applyProtection="1">
      <alignment horizontal="left" vertical="center" shrinkToFit="1"/>
    </xf>
    <xf numFmtId="0" fontId="0" fillId="0" borderId="41" xfId="0" applyFont="1" applyBorder="1" applyAlignment="1" applyProtection="1">
      <alignment horizontal="left" vertical="center" shrinkToFit="1"/>
    </xf>
    <xf numFmtId="0" fontId="0" fillId="0" borderId="28" xfId="0" applyFont="1" applyBorder="1" applyAlignment="1" applyProtection="1">
      <alignment horizontal="left" vertical="center" shrinkToFit="1"/>
    </xf>
    <xf numFmtId="0" fontId="2" fillId="4" borderId="41" xfId="0" applyFont="1" applyFill="1" applyBorder="1" applyAlignment="1" applyProtection="1">
      <alignment horizontal="left" vertical="center" indent="1"/>
    </xf>
    <xf numFmtId="0" fontId="2" fillId="4" borderId="42" xfId="0" applyFont="1" applyFill="1" applyBorder="1" applyAlignment="1" applyProtection="1">
      <alignment horizontal="left" vertical="center" indent="1"/>
    </xf>
    <xf numFmtId="0" fontId="8" fillId="4" borderId="14" xfId="0" applyFont="1" applyFill="1" applyBorder="1" applyAlignment="1" applyProtection="1">
      <alignment horizontal="left" vertical="center" indent="1" shrinkToFit="1"/>
    </xf>
    <xf numFmtId="0" fontId="8" fillId="4" borderId="29" xfId="0" applyFont="1" applyFill="1" applyBorder="1" applyAlignment="1" applyProtection="1">
      <alignment horizontal="left" vertical="center" indent="1" shrinkToFit="1"/>
    </xf>
    <xf numFmtId="0" fontId="8" fillId="4" borderId="28" xfId="0" applyFont="1" applyFill="1" applyBorder="1" applyAlignment="1" applyProtection="1">
      <alignment horizontal="left" vertical="center" indent="1" shrinkToFit="1"/>
    </xf>
    <xf numFmtId="0" fontId="2" fillId="4" borderId="52" xfId="0" applyFont="1" applyFill="1" applyBorder="1" applyAlignment="1" applyProtection="1">
      <alignment horizontal="left" vertical="center" indent="1"/>
    </xf>
    <xf numFmtId="0" fontId="2" fillId="4" borderId="53" xfId="0" applyFont="1" applyFill="1" applyBorder="1" applyAlignment="1" applyProtection="1">
      <alignment horizontal="left" vertical="center" indent="1"/>
    </xf>
    <xf numFmtId="0" fontId="6" fillId="2" borderId="26" xfId="0" applyFont="1" applyFill="1" applyBorder="1" applyAlignment="1" applyProtection="1">
      <alignment horizontal="left" vertical="center" indent="1"/>
    </xf>
    <xf numFmtId="0" fontId="6" fillId="2" borderId="50" xfId="0" applyFont="1" applyFill="1" applyBorder="1" applyAlignment="1" applyProtection="1">
      <alignment horizontal="left" vertical="center" indent="1"/>
    </xf>
    <xf numFmtId="0" fontId="6" fillId="2" borderId="51" xfId="0" applyFont="1" applyFill="1" applyBorder="1" applyAlignment="1" applyProtection="1">
      <alignment horizontal="left" vertical="center" indent="1"/>
    </xf>
    <xf numFmtId="0" fontId="2" fillId="2" borderId="5" xfId="0" applyFont="1" applyFill="1" applyBorder="1" applyAlignment="1" applyProtection="1">
      <alignment horizontal="center" vertical="center"/>
    </xf>
    <xf numFmtId="0" fontId="2" fillId="4" borderId="22" xfId="0" applyFont="1" applyFill="1" applyBorder="1" applyAlignment="1" applyProtection="1">
      <alignment horizontal="center" vertical="center" wrapText="1"/>
    </xf>
    <xf numFmtId="0" fontId="2" fillId="4" borderId="17" xfId="0" applyFont="1" applyFill="1" applyBorder="1" applyAlignment="1" applyProtection="1">
      <alignment horizontal="center" vertical="center" wrapText="1"/>
    </xf>
    <xf numFmtId="0" fontId="2" fillId="4" borderId="23" xfId="0" applyFont="1" applyFill="1" applyBorder="1" applyAlignment="1" applyProtection="1">
      <alignment horizontal="center" vertical="center" wrapText="1"/>
    </xf>
    <xf numFmtId="0" fontId="2" fillId="4" borderId="20" xfId="0" applyFont="1" applyFill="1" applyBorder="1" applyAlignment="1" applyProtection="1">
      <alignment horizontal="center" vertical="center" wrapText="1"/>
    </xf>
    <xf numFmtId="0" fontId="2" fillId="4" borderId="24" xfId="0" applyFont="1" applyFill="1" applyBorder="1" applyAlignment="1" applyProtection="1">
      <alignment horizontal="center" vertical="center" wrapText="1"/>
    </xf>
    <xf numFmtId="0" fontId="2" fillId="4" borderId="18" xfId="0" applyFont="1" applyFill="1" applyBorder="1" applyAlignment="1" applyProtection="1">
      <alignment horizontal="center" vertical="center" wrapText="1"/>
    </xf>
    <xf numFmtId="0" fontId="2" fillId="4" borderId="11" xfId="0" applyFont="1" applyFill="1" applyBorder="1" applyAlignment="1" applyProtection="1">
      <alignment horizontal="center" vertical="center"/>
    </xf>
    <xf numFmtId="0" fontId="2" fillId="4" borderId="5" xfId="0" applyFont="1" applyFill="1" applyBorder="1" applyAlignment="1" applyProtection="1">
      <alignment horizontal="center" vertical="center"/>
    </xf>
    <xf numFmtId="0" fontId="2" fillId="4" borderId="12" xfId="0" applyFont="1" applyFill="1" applyBorder="1" applyAlignment="1" applyProtection="1">
      <alignment horizontal="center" vertical="center"/>
    </xf>
    <xf numFmtId="0" fontId="2" fillId="4" borderId="35" xfId="0" applyFont="1" applyFill="1" applyBorder="1" applyAlignment="1" applyProtection="1">
      <alignment horizontal="center" vertical="center" wrapText="1"/>
    </xf>
    <xf numFmtId="0" fontId="2" fillId="4" borderId="34" xfId="0" applyFont="1" applyFill="1" applyBorder="1" applyAlignment="1" applyProtection="1">
      <alignment horizontal="center" vertical="center" wrapText="1"/>
    </xf>
    <xf numFmtId="0" fontId="15" fillId="4" borderId="22" xfId="0" applyFont="1" applyFill="1" applyBorder="1" applyAlignment="1" applyProtection="1">
      <alignment horizontal="center" vertical="center"/>
    </xf>
    <xf numFmtId="0" fontId="15" fillId="4" borderId="19" xfId="0" applyFont="1" applyFill="1" applyBorder="1" applyAlignment="1" applyProtection="1">
      <alignment horizontal="center" vertical="center"/>
    </xf>
    <xf numFmtId="0" fontId="15" fillId="4" borderId="17" xfId="0" applyFont="1" applyFill="1" applyBorder="1" applyAlignment="1" applyProtection="1">
      <alignment horizontal="center" vertical="center"/>
    </xf>
    <xf numFmtId="0" fontId="15" fillId="4" borderId="24" xfId="0" applyFont="1" applyFill="1" applyBorder="1" applyAlignment="1" applyProtection="1">
      <alignment horizontal="center" vertical="center"/>
    </xf>
    <xf numFmtId="0" fontId="15" fillId="4" borderId="13" xfId="0" applyFont="1" applyFill="1" applyBorder="1" applyAlignment="1" applyProtection="1">
      <alignment horizontal="center" vertical="center"/>
    </xf>
    <xf numFmtId="0" fontId="15" fillId="4" borderId="18" xfId="0" applyFont="1" applyFill="1" applyBorder="1" applyAlignment="1" applyProtection="1">
      <alignment horizontal="center" vertical="center"/>
    </xf>
    <xf numFmtId="0" fontId="2" fillId="4" borderId="45" xfId="0" applyFont="1" applyFill="1" applyBorder="1" applyAlignment="1" applyProtection="1">
      <alignment horizontal="left" vertical="center" indent="1"/>
    </xf>
    <xf numFmtId="0" fontId="2" fillId="4" borderId="46" xfId="0" applyFont="1" applyFill="1" applyBorder="1" applyAlignment="1" applyProtection="1">
      <alignment horizontal="left" vertical="center" indent="1"/>
    </xf>
    <xf numFmtId="0" fontId="6" fillId="2" borderId="39" xfId="0" applyFont="1" applyFill="1" applyBorder="1" applyAlignment="1" applyProtection="1">
      <alignment horizontal="left" vertical="center" indent="1"/>
    </xf>
    <xf numFmtId="0" fontId="6" fillId="2" borderId="43" xfId="0" applyFont="1" applyFill="1" applyBorder="1" applyAlignment="1" applyProtection="1">
      <alignment horizontal="left" vertical="center" indent="1"/>
    </xf>
    <xf numFmtId="0" fontId="6" fillId="2" borderId="44" xfId="0" applyFont="1" applyFill="1" applyBorder="1" applyAlignment="1" applyProtection="1">
      <alignment horizontal="left" vertical="center" indent="1"/>
    </xf>
    <xf numFmtId="0" fontId="2" fillId="2" borderId="14" xfId="0" applyFont="1" applyFill="1" applyBorder="1" applyAlignment="1" applyProtection="1">
      <alignment horizontal="left" vertical="center" indent="1"/>
    </xf>
    <xf numFmtId="0" fontId="2" fillId="2" borderId="29" xfId="0" applyFont="1" applyFill="1" applyBorder="1" applyAlignment="1" applyProtection="1">
      <alignment horizontal="left" vertical="center" indent="1"/>
    </xf>
    <xf numFmtId="0" fontId="2" fillId="2" borderId="28" xfId="0" applyFont="1" applyFill="1" applyBorder="1" applyAlignment="1" applyProtection="1">
      <alignment horizontal="left" vertical="center" indent="1"/>
    </xf>
    <xf numFmtId="0" fontId="2" fillId="4" borderId="48" xfId="0" applyFont="1" applyFill="1" applyBorder="1" applyAlignment="1" applyProtection="1">
      <alignment horizontal="center" vertical="center" wrapText="1"/>
    </xf>
    <xf numFmtId="0" fontId="2" fillId="4" borderId="49" xfId="0" applyFont="1" applyFill="1" applyBorder="1" applyAlignment="1" applyProtection="1">
      <alignment horizontal="center" vertical="center" wrapText="1"/>
    </xf>
    <xf numFmtId="0" fontId="2" fillId="4" borderId="47" xfId="0" applyFont="1" applyFill="1" applyBorder="1" applyAlignment="1" applyProtection="1">
      <alignment horizontal="center" vertical="center" wrapText="1"/>
    </xf>
    <xf numFmtId="0" fontId="2" fillId="4" borderId="38" xfId="0" applyFont="1" applyFill="1" applyBorder="1" applyAlignment="1" applyProtection="1">
      <alignment horizontal="center" vertical="center" wrapText="1"/>
    </xf>
    <xf numFmtId="0" fontId="2" fillId="4" borderId="21" xfId="0" applyFont="1" applyFill="1" applyBorder="1" applyAlignment="1" applyProtection="1">
      <alignment horizontal="center" vertical="center" wrapText="1"/>
    </xf>
    <xf numFmtId="0" fontId="2" fillId="4" borderId="33" xfId="0" applyFont="1" applyFill="1" applyBorder="1" applyAlignment="1" applyProtection="1">
      <alignment horizontal="center" vertical="center" wrapText="1"/>
    </xf>
    <xf numFmtId="0" fontId="10" fillId="7" borderId="11" xfId="0" applyFont="1" applyFill="1" applyBorder="1" applyAlignment="1" applyProtection="1">
      <alignment horizontal="left" vertical="center"/>
    </xf>
    <xf numFmtId="0" fontId="10" fillId="7" borderId="5" xfId="0" applyFont="1" applyFill="1" applyBorder="1" applyAlignment="1" applyProtection="1">
      <alignment horizontal="left" vertical="center"/>
    </xf>
    <xf numFmtId="0" fontId="10" fillId="7" borderId="12" xfId="0" applyFont="1" applyFill="1" applyBorder="1" applyAlignment="1" applyProtection="1">
      <alignment horizontal="left" vertical="center"/>
    </xf>
    <xf numFmtId="0" fontId="0" fillId="0" borderId="52" xfId="0" applyFont="1" applyBorder="1" applyAlignment="1" applyProtection="1">
      <alignment horizontal="left" vertical="center" shrinkToFit="1"/>
    </xf>
    <xf numFmtId="0" fontId="0" fillId="0" borderId="51" xfId="0" applyFont="1" applyBorder="1" applyAlignment="1" applyProtection="1">
      <alignment horizontal="left" vertical="center" shrinkToFit="1"/>
    </xf>
    <xf numFmtId="0" fontId="0" fillId="0" borderId="29" xfId="0" applyBorder="1" applyAlignment="1">
      <alignment horizontal="left"/>
    </xf>
    <xf numFmtId="0" fontId="0" fillId="0" borderId="28" xfId="0" applyBorder="1" applyAlignment="1">
      <alignment horizontal="left"/>
    </xf>
    <xf numFmtId="0" fontId="17" fillId="6" borderId="22" xfId="0" applyFont="1" applyFill="1" applyBorder="1" applyAlignment="1">
      <alignment horizontal="center" vertical="center"/>
    </xf>
    <xf numFmtId="0" fontId="18" fillId="6" borderId="19" xfId="0" applyFont="1" applyFill="1" applyBorder="1" applyAlignment="1">
      <alignment horizontal="center" vertical="center"/>
    </xf>
    <xf numFmtId="0" fontId="18" fillId="6" borderId="17" xfId="0" applyFont="1" applyFill="1" applyBorder="1" applyAlignment="1">
      <alignment horizontal="center" vertical="center"/>
    </xf>
    <xf numFmtId="0" fontId="18" fillId="6" borderId="23" xfId="0" applyFont="1" applyFill="1" applyBorder="1" applyAlignment="1">
      <alignment horizontal="center" vertical="center"/>
    </xf>
    <xf numFmtId="0" fontId="18" fillId="6" borderId="0" xfId="0" applyFont="1" applyFill="1" applyBorder="1" applyAlignment="1">
      <alignment horizontal="center" vertical="center"/>
    </xf>
    <xf numFmtId="0" fontId="18" fillId="6" borderId="20" xfId="0" applyFont="1" applyFill="1" applyBorder="1" applyAlignment="1">
      <alignment horizontal="center" vertical="center"/>
    </xf>
    <xf numFmtId="0" fontId="18" fillId="6" borderId="24" xfId="0" applyFont="1" applyFill="1" applyBorder="1" applyAlignment="1">
      <alignment horizontal="center" vertical="center"/>
    </xf>
    <xf numFmtId="0" fontId="18" fillId="6" borderId="13" xfId="0" applyFont="1" applyFill="1" applyBorder="1" applyAlignment="1">
      <alignment horizontal="center" vertical="center"/>
    </xf>
    <xf numFmtId="0" fontId="18" fillId="6" borderId="18" xfId="0" applyFont="1" applyFill="1" applyBorder="1" applyAlignment="1">
      <alignment horizontal="center" vertical="center"/>
    </xf>
    <xf numFmtId="0" fontId="2" fillId="4" borderId="11" xfId="0" applyFont="1" applyFill="1" applyBorder="1" applyAlignment="1" applyProtection="1">
      <alignment horizontal="right" vertical="center" indent="1"/>
    </xf>
    <xf numFmtId="0" fontId="2" fillId="4" borderId="5" xfId="0" applyFont="1" applyFill="1" applyBorder="1" applyAlignment="1" applyProtection="1">
      <alignment horizontal="right" vertical="center" indent="1"/>
    </xf>
    <xf numFmtId="0" fontId="2" fillId="4" borderId="12" xfId="0" applyFont="1" applyFill="1" applyBorder="1" applyAlignment="1" applyProtection="1">
      <alignment horizontal="right" vertical="center" indent="1"/>
    </xf>
    <xf numFmtId="0" fontId="2" fillId="4" borderId="11" xfId="0" applyFont="1" applyFill="1" applyBorder="1" applyAlignment="1" applyProtection="1">
      <alignment horizontal="right" vertical="center" wrapText="1" indent="1"/>
    </xf>
    <xf numFmtId="0" fontId="2" fillId="4" borderId="5" xfId="0" applyFont="1" applyFill="1" applyBorder="1" applyAlignment="1" applyProtection="1">
      <alignment horizontal="right" vertical="center" wrapText="1" indent="1"/>
    </xf>
    <xf numFmtId="0" fontId="2" fillId="4" borderId="12" xfId="0" applyFont="1" applyFill="1" applyBorder="1" applyAlignment="1" applyProtection="1">
      <alignment horizontal="right" vertical="center" wrapText="1" indent="1"/>
    </xf>
    <xf numFmtId="0" fontId="2" fillId="4" borderId="11" xfId="0" applyFont="1" applyFill="1" applyBorder="1" applyAlignment="1" applyProtection="1">
      <alignment horizontal="left" vertical="center" indent="1"/>
    </xf>
    <xf numFmtId="0" fontId="2" fillId="4" borderId="5" xfId="0" applyFont="1" applyFill="1" applyBorder="1" applyAlignment="1" applyProtection="1">
      <alignment horizontal="left" vertical="center" indent="1"/>
    </xf>
    <xf numFmtId="0" fontId="2" fillId="4" borderId="12" xfId="0" applyFont="1" applyFill="1" applyBorder="1" applyAlignment="1" applyProtection="1">
      <alignment horizontal="left" vertical="center" indent="1"/>
    </xf>
    <xf numFmtId="0" fontId="1" fillId="4" borderId="11" xfId="0" applyFont="1" applyFill="1" applyBorder="1" applyAlignment="1" applyProtection="1">
      <alignment horizontal="center" vertical="center"/>
    </xf>
    <xf numFmtId="0" fontId="1" fillId="4" borderId="5" xfId="0" applyFont="1" applyFill="1" applyBorder="1" applyAlignment="1" applyProtection="1">
      <alignment horizontal="center" vertical="center"/>
    </xf>
    <xf numFmtId="0" fontId="1" fillId="4" borderId="12" xfId="0" applyFont="1" applyFill="1" applyBorder="1" applyAlignment="1" applyProtection="1">
      <alignment horizontal="center" vertical="center"/>
    </xf>
    <xf numFmtId="0" fontId="1" fillId="4" borderId="11" xfId="0" applyFont="1" applyFill="1" applyBorder="1" applyAlignment="1" applyProtection="1">
      <alignment horizontal="left" vertical="center" indent="1"/>
    </xf>
    <xf numFmtId="0" fontId="1" fillId="4" borderId="5" xfId="0" applyFont="1" applyFill="1" applyBorder="1" applyAlignment="1" applyProtection="1">
      <alignment horizontal="left" vertical="center" indent="1"/>
    </xf>
    <xf numFmtId="0" fontId="1" fillId="4" borderId="12" xfId="0" applyFont="1" applyFill="1" applyBorder="1" applyAlignment="1" applyProtection="1">
      <alignment horizontal="left" vertical="center" indent="1"/>
    </xf>
    <xf numFmtId="0" fontId="2" fillId="4" borderId="41" xfId="0" applyFont="1" applyFill="1" applyBorder="1" applyAlignment="1" applyProtection="1">
      <alignment horizontal="right" vertical="center" indent="1"/>
    </xf>
    <xf numFmtId="0" fontId="2" fillId="4" borderId="42" xfId="0" applyFont="1" applyFill="1" applyBorder="1" applyAlignment="1" applyProtection="1">
      <alignment horizontal="right" vertical="center" indent="1"/>
    </xf>
    <xf numFmtId="0" fontId="8" fillId="0" borderId="35" xfId="0" applyFont="1" applyBorder="1" applyAlignment="1" applyProtection="1">
      <alignment horizontal="right" vertical="center"/>
    </xf>
    <xf numFmtId="0" fontId="8" fillId="0" borderId="34" xfId="0" applyFont="1" applyBorder="1" applyAlignment="1" applyProtection="1">
      <alignment horizontal="right" vertical="center"/>
    </xf>
    <xf numFmtId="0" fontId="2" fillId="4" borderId="52" xfId="0" applyFont="1" applyFill="1" applyBorder="1" applyAlignment="1" applyProtection="1">
      <alignment horizontal="right" vertical="center" indent="1"/>
    </xf>
    <xf numFmtId="0" fontId="2" fillId="4" borderId="53" xfId="0" applyFont="1" applyFill="1" applyBorder="1" applyAlignment="1" applyProtection="1">
      <alignment horizontal="right" vertical="center" indent="1"/>
    </xf>
    <xf numFmtId="0" fontId="13" fillId="9" borderId="19" xfId="0" applyFont="1" applyFill="1" applyBorder="1" applyAlignment="1" applyProtection="1">
      <alignment horizontal="center"/>
    </xf>
    <xf numFmtId="0" fontId="13" fillId="9" borderId="17" xfId="0" applyFont="1" applyFill="1" applyBorder="1" applyAlignment="1" applyProtection="1">
      <alignment horizontal="center"/>
    </xf>
    <xf numFmtId="0" fontId="13" fillId="9" borderId="23" xfId="0" applyFont="1" applyFill="1" applyBorder="1" applyAlignment="1" applyProtection="1">
      <alignment horizontal="center"/>
    </xf>
    <xf numFmtId="0" fontId="13" fillId="9" borderId="0" xfId="0" applyFont="1" applyFill="1" applyBorder="1" applyAlignment="1" applyProtection="1">
      <alignment horizontal="center"/>
    </xf>
    <xf numFmtId="0" fontId="13" fillId="9" borderId="20" xfId="0" applyFont="1" applyFill="1" applyBorder="1" applyAlignment="1" applyProtection="1">
      <alignment horizontal="center"/>
    </xf>
    <xf numFmtId="0" fontId="13" fillId="9" borderId="24" xfId="0" applyFont="1" applyFill="1" applyBorder="1" applyAlignment="1" applyProtection="1">
      <alignment horizontal="center"/>
    </xf>
    <xf numFmtId="0" fontId="13" fillId="9" borderId="13" xfId="0" applyFont="1" applyFill="1" applyBorder="1" applyAlignment="1" applyProtection="1">
      <alignment horizontal="center"/>
    </xf>
    <xf numFmtId="0" fontId="13" fillId="9" borderId="18" xfId="0" applyFont="1" applyFill="1" applyBorder="1" applyAlignment="1" applyProtection="1">
      <alignment horizontal="center"/>
    </xf>
    <xf numFmtId="0" fontId="13" fillId="0" borderId="22" xfId="0" applyFont="1" applyBorder="1" applyAlignment="1" applyProtection="1">
      <alignment horizontal="left" vertical="top"/>
    </xf>
    <xf numFmtId="0" fontId="13" fillId="0" borderId="19" xfId="0" applyFont="1" applyBorder="1" applyAlignment="1" applyProtection="1">
      <alignment horizontal="left" vertical="top"/>
    </xf>
    <xf numFmtId="0" fontId="13" fillId="0" borderId="17" xfId="0" applyFont="1" applyBorder="1" applyAlignment="1" applyProtection="1">
      <alignment horizontal="left" vertical="top"/>
    </xf>
    <xf numFmtId="0" fontId="13" fillId="0" borderId="23" xfId="0" applyFont="1" applyBorder="1" applyAlignment="1" applyProtection="1">
      <alignment horizontal="left" vertical="top"/>
    </xf>
    <xf numFmtId="0" fontId="13" fillId="0" borderId="0" xfId="0" applyFont="1" applyBorder="1" applyAlignment="1" applyProtection="1">
      <alignment horizontal="left" vertical="top"/>
    </xf>
    <xf numFmtId="0" fontId="13" fillId="0" borderId="20" xfId="0" applyFont="1" applyBorder="1" applyAlignment="1" applyProtection="1">
      <alignment horizontal="left" vertical="top"/>
    </xf>
    <xf numFmtId="0" fontId="13" fillId="0" borderId="24" xfId="0" applyFont="1" applyBorder="1" applyAlignment="1" applyProtection="1">
      <alignment horizontal="left" vertical="top"/>
    </xf>
    <xf numFmtId="0" fontId="13" fillId="0" borderId="13" xfId="0" applyFont="1" applyBorder="1" applyAlignment="1" applyProtection="1">
      <alignment horizontal="left" vertical="top"/>
    </xf>
    <xf numFmtId="0" fontId="13" fillId="0" borderId="18" xfId="0" applyFont="1" applyBorder="1" applyAlignment="1" applyProtection="1">
      <alignment horizontal="left" vertical="top"/>
    </xf>
    <xf numFmtId="0" fontId="10" fillId="6" borderId="11" xfId="0" applyFont="1" applyFill="1" applyBorder="1" applyAlignment="1" applyProtection="1">
      <alignment horizontal="left" vertical="center" wrapText="1"/>
    </xf>
    <xf numFmtId="0" fontId="10" fillId="6" borderId="5" xfId="0" applyFont="1" applyFill="1" applyBorder="1" applyAlignment="1" applyProtection="1">
      <alignment horizontal="left" vertical="center" wrapText="1"/>
    </xf>
    <xf numFmtId="0" fontId="10" fillId="6" borderId="12" xfId="0" applyFont="1" applyFill="1" applyBorder="1" applyAlignment="1" applyProtection="1">
      <alignment horizontal="left" vertical="center" wrapText="1"/>
    </xf>
  </cellXfs>
  <cellStyles count="1">
    <cellStyle name="Normální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153CFF"/>
      <color rgb="FF1563FF"/>
      <color rgb="FFFB5171"/>
      <color rgb="FF1D34FF"/>
      <color rgb="FFFD314E"/>
      <color rgb="FFCCECFF"/>
      <color rgb="FFF2F2F2"/>
      <color rgb="FFFFCD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0"/>
  <sheetViews>
    <sheetView showGridLines="0" showZeros="0" tabSelected="1" zoomScale="95" zoomScaleNormal="95" workbookViewId="0">
      <selection activeCell="F29" sqref="F29:G29"/>
    </sheetView>
  </sheetViews>
  <sheetFormatPr defaultRowHeight="15" x14ac:dyDescent="0.25"/>
  <cols>
    <col min="1" max="1" width="26.7109375" style="1" customWidth="1"/>
    <col min="2" max="2" width="22.85546875" style="1" customWidth="1"/>
    <col min="3" max="3" width="11.42578125" style="1" customWidth="1"/>
    <col min="4" max="4" width="13.28515625" style="1" customWidth="1"/>
    <col min="5" max="5" width="15" style="1" customWidth="1"/>
    <col min="6" max="6" width="12.42578125" style="1" customWidth="1"/>
    <col min="7" max="7" width="13" style="1" customWidth="1"/>
    <col min="8" max="8" width="26.7109375" style="1" customWidth="1"/>
    <col min="9" max="9" width="5.7109375" style="1" customWidth="1"/>
    <col min="10" max="11" width="9.140625" style="1"/>
    <col min="12" max="12" width="11.5703125" style="1" customWidth="1"/>
    <col min="13" max="13" width="11.85546875" style="1" bestFit="1" customWidth="1"/>
    <col min="14" max="14" width="11.5703125" style="1" customWidth="1"/>
    <col min="15" max="15" width="10.85546875" style="1" customWidth="1"/>
    <col min="16" max="16" width="10" style="1" customWidth="1"/>
    <col min="17" max="17" width="9.140625" style="1"/>
    <col min="18" max="18" width="11.5703125" style="1" customWidth="1"/>
    <col min="19" max="19" width="9.140625" style="1"/>
    <col min="20" max="20" width="9" style="1" customWidth="1"/>
    <col min="21" max="16384" width="9.140625" style="1"/>
  </cols>
  <sheetData>
    <row r="1" spans="1:20" ht="15.75" thickBot="1" x14ac:dyDescent="0.3"/>
    <row r="2" spans="1:20" ht="12" customHeight="1" x14ac:dyDescent="0.25">
      <c r="A2" s="131" t="s">
        <v>59</v>
      </c>
      <c r="B2" s="132"/>
      <c r="C2" s="132"/>
      <c r="D2" s="132"/>
      <c r="E2" s="132"/>
      <c r="F2" s="132"/>
      <c r="G2" s="132"/>
      <c r="H2" s="133"/>
      <c r="J2" s="111" t="s">
        <v>15</v>
      </c>
      <c r="K2" s="112"/>
      <c r="L2" s="112"/>
      <c r="M2" s="112"/>
      <c r="N2" s="112"/>
      <c r="O2" s="112"/>
      <c r="P2" s="112"/>
      <c r="Q2" s="112"/>
      <c r="R2" s="112"/>
      <c r="S2" s="112"/>
      <c r="T2" s="113"/>
    </row>
    <row r="3" spans="1:20" ht="12" customHeight="1" thickBot="1" x14ac:dyDescent="0.3">
      <c r="A3" s="134"/>
      <c r="B3" s="135"/>
      <c r="C3" s="135"/>
      <c r="D3" s="135"/>
      <c r="E3" s="135"/>
      <c r="F3" s="135"/>
      <c r="G3" s="135"/>
      <c r="H3" s="136"/>
      <c r="J3" s="114"/>
      <c r="K3" s="115"/>
      <c r="L3" s="115"/>
      <c r="M3" s="115"/>
      <c r="N3" s="115"/>
      <c r="O3" s="115"/>
      <c r="P3" s="115"/>
      <c r="Q3" s="115"/>
      <c r="R3" s="115"/>
      <c r="S3" s="115"/>
      <c r="T3" s="116"/>
    </row>
    <row r="4" spans="1:20" ht="20.100000000000001" customHeight="1" x14ac:dyDescent="0.25">
      <c r="A4" s="137" t="s">
        <v>10</v>
      </c>
      <c r="B4" s="138"/>
      <c r="C4" s="139"/>
      <c r="D4" s="139"/>
      <c r="E4" s="139"/>
      <c r="F4" s="139"/>
      <c r="G4" s="140"/>
      <c r="H4" s="141"/>
      <c r="M4" s="142"/>
      <c r="N4" s="142"/>
      <c r="O4" s="142"/>
      <c r="P4" s="142"/>
      <c r="Q4" s="142"/>
    </row>
    <row r="5" spans="1:20" ht="20.100000000000001" customHeight="1" thickBot="1" x14ac:dyDescent="0.3">
      <c r="A5" s="143" t="s">
        <v>0</v>
      </c>
      <c r="B5" s="144"/>
      <c r="C5" s="170"/>
      <c r="D5" s="171"/>
      <c r="E5" s="171"/>
      <c r="F5" s="171"/>
      <c r="G5" s="171"/>
      <c r="H5" s="172"/>
    </row>
    <row r="6" spans="1:20" ht="20.100000000000001" customHeight="1" thickBot="1" x14ac:dyDescent="0.3">
      <c r="A6" s="137" t="s">
        <v>13</v>
      </c>
      <c r="B6" s="138"/>
      <c r="C6" s="167"/>
      <c r="D6" s="168"/>
      <c r="E6" s="168"/>
      <c r="F6" s="168"/>
      <c r="G6" s="168"/>
      <c r="H6" s="169"/>
      <c r="I6" s="32" t="s">
        <v>35</v>
      </c>
      <c r="J6" s="145" t="s">
        <v>56</v>
      </c>
      <c r="K6" s="146"/>
      <c r="L6" s="146"/>
      <c r="M6" s="146"/>
      <c r="N6" s="146"/>
      <c r="O6" s="146"/>
      <c r="P6" s="146"/>
      <c r="Q6" s="146"/>
      <c r="R6" s="146"/>
      <c r="S6" s="146"/>
      <c r="T6" s="147"/>
    </row>
    <row r="7" spans="1:20" ht="20.100000000000001" customHeight="1" thickBot="1" x14ac:dyDescent="0.3">
      <c r="A7" s="173" t="s">
        <v>28</v>
      </c>
      <c r="B7" s="174"/>
      <c r="C7" s="148"/>
      <c r="D7" s="148"/>
      <c r="E7" s="148"/>
      <c r="F7" s="148"/>
      <c r="G7" s="148"/>
      <c r="H7" s="149"/>
    </row>
    <row r="8" spans="1:20" ht="16.5" thickBot="1" x14ac:dyDescent="0.3">
      <c r="A8" s="175"/>
      <c r="B8" s="175"/>
      <c r="C8" s="175"/>
      <c r="D8" s="175"/>
      <c r="E8" s="175"/>
      <c r="F8" s="175"/>
      <c r="G8" s="175"/>
      <c r="H8" s="175"/>
      <c r="I8" s="2"/>
    </row>
    <row r="9" spans="1:20" ht="20.100000000000001" customHeight="1" thickBot="1" x14ac:dyDescent="0.3">
      <c r="A9" s="127" t="s">
        <v>11</v>
      </c>
      <c r="B9" s="128"/>
      <c r="C9" s="150" t="s">
        <v>1</v>
      </c>
      <c r="D9" s="151"/>
      <c r="E9" s="152"/>
      <c r="F9" s="153" t="s">
        <v>2</v>
      </c>
      <c r="G9" s="151"/>
      <c r="H9" s="152"/>
    </row>
    <row r="10" spans="1:20" ht="19.5" customHeight="1" thickBot="1" x14ac:dyDescent="0.3">
      <c r="A10" s="129"/>
      <c r="B10" s="130"/>
      <c r="C10" s="123" t="s">
        <v>3</v>
      </c>
      <c r="D10" s="125" t="s">
        <v>4</v>
      </c>
      <c r="E10" s="154" t="s">
        <v>8</v>
      </c>
      <c r="F10" s="123" t="s">
        <v>3</v>
      </c>
      <c r="G10" s="125" t="s">
        <v>14</v>
      </c>
      <c r="H10" s="154" t="s">
        <v>50</v>
      </c>
    </row>
    <row r="11" spans="1:20" ht="12" customHeight="1" thickBot="1" x14ac:dyDescent="0.3">
      <c r="A11" s="129"/>
      <c r="B11" s="130"/>
      <c r="C11" s="124"/>
      <c r="D11" s="126"/>
      <c r="E11" s="155"/>
      <c r="F11" s="124"/>
      <c r="G11" s="126"/>
      <c r="H11" s="155"/>
      <c r="J11" s="90" t="s">
        <v>42</v>
      </c>
      <c r="K11" s="91"/>
      <c r="L11" s="91"/>
      <c r="M11" s="91"/>
      <c r="N11" s="91"/>
      <c r="O11" s="91"/>
      <c r="P11" s="91"/>
      <c r="Q11" s="91"/>
      <c r="R11" s="91"/>
      <c r="S11" s="91"/>
      <c r="T11" s="92"/>
    </row>
    <row r="12" spans="1:20" ht="20.100000000000001" customHeight="1" thickBot="1" x14ac:dyDescent="0.3">
      <c r="A12" s="159" t="s">
        <v>22</v>
      </c>
      <c r="B12" s="160"/>
      <c r="C12" s="160"/>
      <c r="D12" s="160"/>
      <c r="E12" s="45">
        <f>SUM(E13:E17)</f>
        <v>0</v>
      </c>
      <c r="F12" s="43"/>
      <c r="G12" s="43"/>
      <c r="H12" s="46">
        <f>SUM(H13:H17)</f>
        <v>0</v>
      </c>
      <c r="J12" s="78"/>
      <c r="K12" s="79"/>
      <c r="L12" s="79"/>
      <c r="M12" s="79"/>
      <c r="N12" s="79"/>
      <c r="O12" s="79"/>
      <c r="P12" s="79"/>
      <c r="Q12" s="79"/>
      <c r="R12" s="79"/>
      <c r="S12" s="79"/>
      <c r="T12" s="80"/>
    </row>
    <row r="13" spans="1:20" ht="15" customHeight="1" x14ac:dyDescent="0.25">
      <c r="A13" s="191"/>
      <c r="B13" s="192"/>
      <c r="C13" s="52"/>
      <c r="D13" s="53"/>
      <c r="E13" s="54">
        <f>SUM(C13*D13)</f>
        <v>0</v>
      </c>
      <c r="F13" s="55"/>
      <c r="G13" s="56"/>
      <c r="H13" s="54">
        <f>SUM(F13*G13)</f>
        <v>0</v>
      </c>
      <c r="J13" s="68"/>
      <c r="K13" s="69"/>
      <c r="L13" s="69"/>
      <c r="M13" s="69"/>
      <c r="N13" s="69"/>
      <c r="O13" s="69"/>
      <c r="P13" s="69"/>
      <c r="Q13" s="69"/>
      <c r="R13" s="69"/>
      <c r="S13" s="69"/>
      <c r="T13" s="70"/>
    </row>
    <row r="14" spans="1:20" ht="15" customHeight="1" x14ac:dyDescent="0.25">
      <c r="A14" s="117"/>
      <c r="B14" s="118"/>
      <c r="C14" s="57"/>
      <c r="D14" s="58"/>
      <c r="E14" s="54">
        <f t="shared" ref="E14:E17" si="0">SUM(C14*D14)</f>
        <v>0</v>
      </c>
      <c r="F14" s="55"/>
      <c r="G14" s="56"/>
      <c r="H14" s="54">
        <f t="shared" ref="H14:H17" si="1">SUM(F14*G14)</f>
        <v>0</v>
      </c>
      <c r="I14" s="71" t="s">
        <v>36</v>
      </c>
      <c r="J14" s="75" t="s">
        <v>57</v>
      </c>
      <c r="K14" s="76"/>
      <c r="L14" s="76"/>
      <c r="M14" s="76"/>
      <c r="N14" s="76"/>
      <c r="O14" s="76"/>
      <c r="P14" s="76"/>
      <c r="Q14" s="76"/>
      <c r="R14" s="76"/>
      <c r="S14" s="76"/>
      <c r="T14" s="77"/>
    </row>
    <row r="15" spans="1:20" ht="15" customHeight="1" x14ac:dyDescent="0.25">
      <c r="A15" s="117"/>
      <c r="B15" s="118"/>
      <c r="C15" s="57"/>
      <c r="D15" s="58"/>
      <c r="E15" s="54">
        <f t="shared" si="0"/>
        <v>0</v>
      </c>
      <c r="F15" s="55"/>
      <c r="G15" s="59"/>
      <c r="H15" s="54">
        <f t="shared" si="1"/>
        <v>0</v>
      </c>
      <c r="J15" s="84" t="s">
        <v>40</v>
      </c>
      <c r="K15" s="85"/>
      <c r="L15" s="85"/>
      <c r="M15" s="85"/>
      <c r="N15" s="85"/>
      <c r="O15" s="85"/>
      <c r="P15" s="85"/>
      <c r="Q15" s="85"/>
      <c r="R15" s="85"/>
      <c r="S15" s="85"/>
      <c r="T15" s="86"/>
    </row>
    <row r="16" spans="1:20" ht="15" customHeight="1" x14ac:dyDescent="0.25">
      <c r="A16" s="117"/>
      <c r="B16" s="118"/>
      <c r="C16" s="57"/>
      <c r="D16" s="58"/>
      <c r="E16" s="54">
        <f t="shared" si="0"/>
        <v>0</v>
      </c>
      <c r="F16" s="55"/>
      <c r="G16" s="56"/>
      <c r="H16" s="54">
        <f t="shared" si="1"/>
        <v>0</v>
      </c>
      <c r="J16" s="30" t="s">
        <v>26</v>
      </c>
      <c r="K16" s="23"/>
      <c r="L16" s="23"/>
      <c r="M16" s="23"/>
      <c r="N16" s="23"/>
      <c r="O16" s="23"/>
      <c r="P16" s="23"/>
      <c r="Q16" s="23"/>
      <c r="R16" s="23"/>
      <c r="S16" s="23"/>
      <c r="T16" s="24"/>
    </row>
    <row r="17" spans="1:20" ht="15" customHeight="1" thickBot="1" x14ac:dyDescent="0.3">
      <c r="A17" s="119"/>
      <c r="B17" s="120"/>
      <c r="C17" s="57"/>
      <c r="D17" s="58"/>
      <c r="E17" s="54">
        <f t="shared" si="0"/>
        <v>0</v>
      </c>
      <c r="F17" s="55"/>
      <c r="G17" s="56"/>
      <c r="H17" s="54">
        <f t="shared" si="1"/>
        <v>0</v>
      </c>
      <c r="J17" s="87" t="s">
        <v>41</v>
      </c>
      <c r="K17" s="88"/>
      <c r="L17" s="88"/>
      <c r="M17" s="88"/>
      <c r="N17" s="88"/>
      <c r="O17" s="88"/>
      <c r="P17" s="88"/>
      <c r="Q17" s="88"/>
      <c r="R17" s="88"/>
      <c r="S17" s="88"/>
      <c r="T17" s="89"/>
    </row>
    <row r="18" spans="1:20" ht="20.100000000000001" customHeight="1" thickBot="1" x14ac:dyDescent="0.3">
      <c r="A18" s="165" t="s">
        <v>23</v>
      </c>
      <c r="B18" s="166"/>
      <c r="C18" s="166"/>
      <c r="D18" s="166"/>
      <c r="E18" s="48">
        <f>SUM(E19:E27)</f>
        <v>0</v>
      </c>
      <c r="F18" s="44"/>
      <c r="G18" s="44"/>
      <c r="H18" s="47">
        <f>SUM(H19:H27)</f>
        <v>0</v>
      </c>
      <c r="I18" s="32" t="s">
        <v>37</v>
      </c>
      <c r="J18" s="87"/>
      <c r="K18" s="88"/>
      <c r="L18" s="88"/>
      <c r="M18" s="88"/>
      <c r="N18" s="88"/>
      <c r="O18" s="88"/>
      <c r="P18" s="88"/>
      <c r="Q18" s="88"/>
      <c r="R18" s="88"/>
      <c r="S18" s="88"/>
      <c r="T18" s="89"/>
    </row>
    <row r="19" spans="1:20" ht="15" customHeight="1" x14ac:dyDescent="0.25">
      <c r="A19" s="121"/>
      <c r="B19" s="122"/>
      <c r="C19" s="60"/>
      <c r="D19" s="53"/>
      <c r="E19" s="61">
        <f>SUM(C19*D19)</f>
        <v>0</v>
      </c>
      <c r="F19" s="55"/>
      <c r="G19" s="56"/>
      <c r="H19" s="61">
        <f>SUM(F19*G19)</f>
        <v>0</v>
      </c>
      <c r="J19" s="78" t="s">
        <v>21</v>
      </c>
      <c r="K19" s="79"/>
      <c r="L19" s="79"/>
      <c r="M19" s="79"/>
      <c r="N19" s="79"/>
      <c r="O19" s="79"/>
      <c r="P19" s="79"/>
      <c r="Q19" s="79"/>
      <c r="R19" s="79"/>
      <c r="S19" s="79"/>
      <c r="T19" s="80"/>
    </row>
    <row r="20" spans="1:20" ht="15" customHeight="1" x14ac:dyDescent="0.25">
      <c r="A20" s="161"/>
      <c r="B20" s="162"/>
      <c r="C20" s="60"/>
      <c r="D20" s="53"/>
      <c r="E20" s="61">
        <f t="shared" ref="E20:E27" si="2">SUM(C20*D20)</f>
        <v>0</v>
      </c>
      <c r="F20" s="55"/>
      <c r="G20" s="56"/>
      <c r="H20" s="61">
        <f t="shared" ref="H20:H27" si="3">SUM(F20*G20)</f>
        <v>0</v>
      </c>
      <c r="J20" s="78"/>
      <c r="K20" s="79"/>
      <c r="L20" s="79"/>
      <c r="M20" s="79"/>
      <c r="N20" s="79"/>
      <c r="O20" s="79"/>
      <c r="P20" s="79"/>
      <c r="Q20" s="79"/>
      <c r="R20" s="79"/>
      <c r="S20" s="79"/>
      <c r="T20" s="80"/>
    </row>
    <row r="21" spans="1:20" ht="15" customHeight="1" thickBot="1" x14ac:dyDescent="0.3">
      <c r="A21" s="163"/>
      <c r="B21" s="164"/>
      <c r="C21" s="60"/>
      <c r="D21" s="53"/>
      <c r="E21" s="61">
        <f t="shared" si="2"/>
        <v>0</v>
      </c>
      <c r="F21" s="55"/>
      <c r="G21" s="56"/>
      <c r="H21" s="61">
        <f t="shared" si="3"/>
        <v>0</v>
      </c>
      <c r="J21" s="81"/>
      <c r="K21" s="82"/>
      <c r="L21" s="82"/>
      <c r="M21" s="82"/>
      <c r="N21" s="82"/>
      <c r="O21" s="82"/>
      <c r="P21" s="82"/>
      <c r="Q21" s="82"/>
      <c r="R21" s="82"/>
      <c r="S21" s="82"/>
      <c r="T21" s="83"/>
    </row>
    <row r="22" spans="1:20" ht="15" customHeight="1" x14ac:dyDescent="0.25">
      <c r="A22" s="161"/>
      <c r="B22" s="162"/>
      <c r="C22" s="60"/>
      <c r="D22" s="53"/>
      <c r="E22" s="61">
        <f>SUM(C22*D22)</f>
        <v>0</v>
      </c>
      <c r="F22" s="55"/>
      <c r="G22" s="56"/>
      <c r="H22" s="61">
        <f t="shared" si="3"/>
        <v>0</v>
      </c>
      <c r="J22" s="3"/>
      <c r="K22" s="4"/>
      <c r="L22" s="4"/>
      <c r="M22" s="4"/>
      <c r="N22" s="4"/>
      <c r="O22" s="4"/>
      <c r="P22" s="4"/>
      <c r="Q22" s="4"/>
      <c r="R22" s="4"/>
      <c r="S22" s="4"/>
      <c r="T22" s="4"/>
    </row>
    <row r="23" spans="1:20" ht="15" customHeight="1" x14ac:dyDescent="0.25">
      <c r="A23" s="189"/>
      <c r="B23" s="190"/>
      <c r="C23" s="52"/>
      <c r="D23" s="53"/>
      <c r="E23" s="61">
        <f t="shared" ref="E23" si="4">SUM(C23*D23)</f>
        <v>0</v>
      </c>
      <c r="F23" s="55"/>
      <c r="G23" s="56"/>
      <c r="H23" s="61">
        <f t="shared" si="3"/>
        <v>0</v>
      </c>
      <c r="M23" s="11"/>
    </row>
    <row r="24" spans="1:20" ht="15" customHeight="1" x14ac:dyDescent="0.25">
      <c r="A24" s="189"/>
      <c r="B24" s="190"/>
      <c r="C24" s="52"/>
      <c r="D24" s="53"/>
      <c r="E24" s="61">
        <f t="shared" ref="E24" si="5">SUM(C24*D24)</f>
        <v>0</v>
      </c>
      <c r="F24" s="55"/>
      <c r="G24" s="56"/>
      <c r="H24" s="61">
        <f t="shared" ref="H24" si="6">SUM(F24*G24)</f>
        <v>0</v>
      </c>
      <c r="M24" s="11"/>
    </row>
    <row r="25" spans="1:20" ht="15" customHeight="1" x14ac:dyDescent="0.25">
      <c r="A25" s="189"/>
      <c r="B25" s="190"/>
      <c r="C25" s="52"/>
      <c r="D25" s="53"/>
      <c r="E25" s="61">
        <f t="shared" si="2"/>
        <v>0</v>
      </c>
      <c r="F25" s="55"/>
      <c r="G25" s="56"/>
      <c r="H25" s="61">
        <f t="shared" si="3"/>
        <v>0</v>
      </c>
      <c r="M25" s="11"/>
    </row>
    <row r="26" spans="1:20" ht="15" customHeight="1" x14ac:dyDescent="0.25">
      <c r="A26" s="189"/>
      <c r="B26" s="190"/>
      <c r="C26" s="52"/>
      <c r="D26" s="53"/>
      <c r="E26" s="61">
        <f t="shared" si="2"/>
        <v>0</v>
      </c>
      <c r="F26" s="55"/>
      <c r="G26" s="56"/>
      <c r="H26" s="61">
        <f t="shared" si="3"/>
        <v>0</v>
      </c>
      <c r="J26" s="1" t="s">
        <v>24</v>
      </c>
    </row>
    <row r="27" spans="1:20" ht="15" customHeight="1" thickBot="1" x14ac:dyDescent="0.3">
      <c r="A27" s="193"/>
      <c r="B27" s="194"/>
      <c r="C27" s="62"/>
      <c r="D27" s="63"/>
      <c r="E27" s="61">
        <f t="shared" si="2"/>
        <v>0</v>
      </c>
      <c r="F27" s="55"/>
      <c r="G27" s="56"/>
      <c r="H27" s="61">
        <f t="shared" si="3"/>
        <v>0</v>
      </c>
    </row>
    <row r="28" spans="1:20" ht="20.100000000000001" customHeight="1" thickBot="1" x14ac:dyDescent="0.3">
      <c r="A28" s="197" t="s">
        <v>9</v>
      </c>
      <c r="B28" s="198"/>
      <c r="C28" s="198"/>
      <c r="D28" s="64">
        <f>SUM(H29:H30)</f>
        <v>0</v>
      </c>
      <c r="E28" s="74">
        <f>SUM(E12+E18)</f>
        <v>0</v>
      </c>
      <c r="F28" s="156" t="s">
        <v>60</v>
      </c>
      <c r="G28" s="157"/>
      <c r="H28" s="158"/>
      <c r="J28" s="2"/>
    </row>
    <row r="29" spans="1:20" ht="20.100000000000001" customHeight="1" thickBot="1" x14ac:dyDescent="0.3">
      <c r="A29" s="106" t="s">
        <v>51</v>
      </c>
      <c r="B29" s="107"/>
      <c r="C29" s="107"/>
      <c r="D29" s="108"/>
      <c r="E29" s="49">
        <f>SUM(E30:E31)</f>
        <v>0</v>
      </c>
      <c r="F29" s="199" t="s">
        <v>16</v>
      </c>
      <c r="G29" s="200"/>
      <c r="H29" s="50">
        <f>IF(SUM(H13:H17),FLOOR(H12,1000),0)</f>
        <v>0</v>
      </c>
      <c r="I29" s="208" t="s">
        <v>38</v>
      </c>
      <c r="J29" s="202" t="s">
        <v>43</v>
      </c>
      <c r="K29" s="203"/>
      <c r="L29" s="203"/>
      <c r="M29" s="203"/>
      <c r="N29" s="203"/>
      <c r="O29" s="203"/>
      <c r="P29" s="203"/>
      <c r="Q29" s="203"/>
      <c r="R29" s="203"/>
      <c r="S29" s="203"/>
      <c r="T29" s="204"/>
    </row>
    <row r="30" spans="1:20" ht="20.100000000000001" customHeight="1" thickBot="1" x14ac:dyDescent="0.3">
      <c r="A30" s="98" t="s">
        <v>5</v>
      </c>
      <c r="B30" s="109" t="s">
        <v>6</v>
      </c>
      <c r="C30" s="110"/>
      <c r="D30" s="110"/>
      <c r="E30" s="65"/>
      <c r="F30" s="201" t="s">
        <v>17</v>
      </c>
      <c r="G30" s="200"/>
      <c r="H30" s="51">
        <f>IF(SUM(H19:H27),FLOOR(H18,1000),0)</f>
        <v>0</v>
      </c>
      <c r="I30" s="208"/>
      <c r="J30" s="84"/>
      <c r="K30" s="85"/>
      <c r="L30" s="85"/>
      <c r="M30" s="85"/>
      <c r="N30" s="85"/>
      <c r="O30" s="85"/>
      <c r="P30" s="85"/>
      <c r="Q30" s="85"/>
      <c r="R30" s="85"/>
      <c r="S30" s="85"/>
      <c r="T30" s="86"/>
    </row>
    <row r="31" spans="1:20" ht="18.95" customHeight="1" thickBot="1" x14ac:dyDescent="0.3">
      <c r="A31" s="99"/>
      <c r="B31" s="195" t="s">
        <v>7</v>
      </c>
      <c r="C31" s="196"/>
      <c r="D31" s="196"/>
      <c r="E31" s="66"/>
      <c r="F31" s="100" t="s">
        <v>18</v>
      </c>
      <c r="G31" s="100"/>
      <c r="H31" s="101"/>
      <c r="I31" s="208"/>
      <c r="J31" s="205"/>
      <c r="K31" s="206"/>
      <c r="L31" s="206"/>
      <c r="M31" s="206"/>
      <c r="N31" s="206"/>
      <c r="O31" s="206"/>
      <c r="P31" s="206"/>
      <c r="Q31" s="206"/>
      <c r="R31" s="206"/>
      <c r="S31" s="206"/>
      <c r="T31" s="207"/>
    </row>
    <row r="32" spans="1:20" ht="15.95" customHeight="1" x14ac:dyDescent="0.25">
      <c r="A32" s="180" t="s">
        <v>20</v>
      </c>
      <c r="B32" s="181"/>
      <c r="C32" s="181"/>
      <c r="D32" s="181"/>
      <c r="E32" s="182"/>
      <c r="F32" s="102"/>
      <c r="G32" s="102"/>
      <c r="H32" s="103"/>
      <c r="I32" s="37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</row>
    <row r="33" spans="1:20" ht="5.25" customHeight="1" x14ac:dyDescent="0.25">
      <c r="A33" s="183"/>
      <c r="B33" s="184"/>
      <c r="C33" s="184"/>
      <c r="D33" s="184"/>
      <c r="E33" s="185"/>
      <c r="F33" s="102"/>
      <c r="G33" s="102"/>
      <c r="H33" s="103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</row>
    <row r="34" spans="1:20" ht="6" customHeight="1" thickBot="1" x14ac:dyDescent="0.3">
      <c r="A34" s="186"/>
      <c r="B34" s="187"/>
      <c r="C34" s="187"/>
      <c r="D34" s="187"/>
      <c r="E34" s="188"/>
      <c r="F34" s="104"/>
      <c r="G34" s="104"/>
      <c r="H34" s="105"/>
    </row>
    <row r="35" spans="1:20" ht="48.75" customHeight="1" thickBot="1" x14ac:dyDescent="0.3">
      <c r="A35" s="93" t="s">
        <v>34</v>
      </c>
      <c r="B35" s="94"/>
      <c r="C35" s="94"/>
      <c r="D35" s="94"/>
      <c r="E35" s="94"/>
      <c r="F35" s="95"/>
      <c r="G35" s="96"/>
      <c r="H35" s="67" t="str">
        <f>IF(D28,IF(D28&lt;(0.902*E28),D28,"Žádost nelze podat - Vaše spoluúčast je méně než 10 %!"),"")</f>
        <v/>
      </c>
      <c r="I35" s="72" t="s">
        <v>39</v>
      </c>
      <c r="J35" s="176" t="s">
        <v>58</v>
      </c>
      <c r="K35" s="177"/>
      <c r="L35" s="177"/>
      <c r="M35" s="177"/>
      <c r="N35" s="177"/>
      <c r="O35" s="177"/>
      <c r="P35" s="177"/>
      <c r="Q35" s="177"/>
      <c r="R35" s="177"/>
      <c r="S35" s="177"/>
      <c r="T35" s="178"/>
    </row>
    <row r="36" spans="1:20" ht="24" customHeight="1" thickBot="1" x14ac:dyDescent="0.3">
      <c r="A36" s="97" t="s">
        <v>12</v>
      </c>
      <c r="B36" s="97"/>
      <c r="C36" s="97"/>
      <c r="D36" s="97"/>
      <c r="E36" s="97"/>
      <c r="F36" s="97"/>
      <c r="G36" s="97"/>
      <c r="H36" s="73">
        <f>(E28)</f>
        <v>0</v>
      </c>
      <c r="I36" s="37"/>
      <c r="J36" s="179"/>
      <c r="K36" s="179"/>
      <c r="L36" s="179"/>
      <c r="M36" s="179"/>
      <c r="N36" s="179"/>
      <c r="O36" s="179"/>
      <c r="P36" s="179"/>
      <c r="Q36" s="179"/>
      <c r="R36" s="179"/>
      <c r="S36" s="179"/>
      <c r="T36" s="179"/>
    </row>
    <row r="38" spans="1:20" ht="10.5" customHeight="1" x14ac:dyDescent="0.25">
      <c r="A38" s="6" t="s">
        <v>24</v>
      </c>
      <c r="B38" s="5"/>
      <c r="C38" s="5"/>
      <c r="D38" s="5"/>
      <c r="E38" s="5"/>
      <c r="F38" s="5"/>
      <c r="G38" s="5"/>
      <c r="H38" s="5"/>
      <c r="I38" s="5"/>
    </row>
    <row r="39" spans="1:20" x14ac:dyDescent="0.25">
      <c r="A39" s="5"/>
      <c r="B39" s="5"/>
      <c r="C39" s="5"/>
      <c r="D39" s="5"/>
      <c r="E39" s="5"/>
      <c r="F39" s="5"/>
      <c r="G39" s="5"/>
      <c r="H39" s="5"/>
      <c r="I39" s="5"/>
    </row>
    <row r="40" spans="1:20" x14ac:dyDescent="0.25">
      <c r="A40" s="7"/>
      <c r="B40" s="7"/>
    </row>
  </sheetData>
  <sheetProtection algorithmName="SHA-512" hashValue="ijpEncZcQChUqsnJpBIC9TAG/BI8YxcnGeDdCijhx2bA29L5BhOq5nZeD+t6OcHV5FJ+Xt6pA/UXYpoRStVgIw==" saltValue="28VwWPgSUIx8bS+E3sSFzg==" spinCount="100000" sheet="1" formatCells="0" formatColumns="0" formatRows="0"/>
  <mergeCells count="59">
    <mergeCell ref="J35:T35"/>
    <mergeCell ref="J36:T36"/>
    <mergeCell ref="A32:E34"/>
    <mergeCell ref="C10:C11"/>
    <mergeCell ref="A25:B25"/>
    <mergeCell ref="A13:B13"/>
    <mergeCell ref="A26:B26"/>
    <mergeCell ref="A27:B27"/>
    <mergeCell ref="B31:D31"/>
    <mergeCell ref="A28:C28"/>
    <mergeCell ref="A24:B24"/>
    <mergeCell ref="A23:B23"/>
    <mergeCell ref="F29:G29"/>
    <mergeCell ref="F30:G30"/>
    <mergeCell ref="J29:T31"/>
    <mergeCell ref="I29:I31"/>
    <mergeCell ref="A6:B6"/>
    <mergeCell ref="C6:H6"/>
    <mergeCell ref="C5:H5"/>
    <mergeCell ref="A7:B7"/>
    <mergeCell ref="A8:H8"/>
    <mergeCell ref="C9:E9"/>
    <mergeCell ref="F9:H9"/>
    <mergeCell ref="H10:H11"/>
    <mergeCell ref="E10:E11"/>
    <mergeCell ref="F28:H28"/>
    <mergeCell ref="D10:D11"/>
    <mergeCell ref="A12:D12"/>
    <mergeCell ref="A20:B20"/>
    <mergeCell ref="A21:B21"/>
    <mergeCell ref="A22:B22"/>
    <mergeCell ref="A18:D18"/>
    <mergeCell ref="J2:T3"/>
    <mergeCell ref="A14:B14"/>
    <mergeCell ref="A17:B17"/>
    <mergeCell ref="A19:B19"/>
    <mergeCell ref="F10:F11"/>
    <mergeCell ref="G10:G11"/>
    <mergeCell ref="A9:B11"/>
    <mergeCell ref="A2:H3"/>
    <mergeCell ref="A4:B4"/>
    <mergeCell ref="C4:H4"/>
    <mergeCell ref="M4:Q4"/>
    <mergeCell ref="A5:B5"/>
    <mergeCell ref="J6:T6"/>
    <mergeCell ref="C7:H7"/>
    <mergeCell ref="A15:B15"/>
    <mergeCell ref="A16:B16"/>
    <mergeCell ref="A35:G35"/>
    <mergeCell ref="A36:G36"/>
    <mergeCell ref="A30:A31"/>
    <mergeCell ref="F31:H34"/>
    <mergeCell ref="A29:D29"/>
    <mergeCell ref="B30:D30"/>
    <mergeCell ref="J14:T14"/>
    <mergeCell ref="J19:T21"/>
    <mergeCell ref="J15:T15"/>
    <mergeCell ref="J17:T18"/>
    <mergeCell ref="J11:T12"/>
  </mergeCells>
  <conditionalFormatting sqref="H35">
    <cfRule type="containsText" dxfId="0" priority="1" operator="containsText" text="vaše">
      <formula>NOT(ISERROR(SEARCH("vaše",H35)))</formula>
    </cfRule>
  </conditionalFormatting>
  <printOptions horizontalCentered="1"/>
  <pageMargins left="0.70866141732283472" right="0.70866141732283472" top="0.39370078740157483" bottom="0.19685039370078741" header="0" footer="0.11811023622047245"/>
  <pageSetup paperSize="9" scale="86" fitToHeight="0" orientation="landscape" horizontalDpi="300" r:id="rId1"/>
  <headerFooter>
    <oddFooter>&amp;R&amp;G</oddFooter>
  </headerFooter>
  <ignoredErrors>
    <ignoredError sqref="E18" formula="1"/>
  </ignoredErrors>
  <legacy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Zvolte daný dotační titul DPV" xr:uid="{29FCBDC0-4917-46B8-A1AB-C37BD0222081}">
          <x14:formula1>
            <xm:f>DT!$A$1:$A$5</xm:f>
          </x14:formula1>
          <xm:sqref>C6:H6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0A25B-3585-4E64-83C2-790625BCF805}">
  <sheetPr>
    <tabColor rgb="FFFF0000"/>
    <pageSetUpPr fitToPage="1"/>
  </sheetPr>
  <dimension ref="A1:N36"/>
  <sheetViews>
    <sheetView showGridLines="0" zoomScale="90" zoomScaleNormal="90" workbookViewId="0">
      <selection activeCell="A2" sqref="A2:H3"/>
    </sheetView>
  </sheetViews>
  <sheetFormatPr defaultRowHeight="15" x14ac:dyDescent="0.25"/>
  <cols>
    <col min="1" max="1" width="30.85546875" customWidth="1"/>
    <col min="2" max="2" width="26.42578125" customWidth="1"/>
    <col min="3" max="3" width="11.42578125" customWidth="1"/>
    <col min="4" max="4" width="13.28515625" customWidth="1"/>
    <col min="5" max="5" width="18.28515625" customWidth="1"/>
    <col min="6" max="6" width="14.5703125" customWidth="1"/>
    <col min="7" max="7" width="13" customWidth="1"/>
    <col min="8" max="8" width="18.85546875" customWidth="1"/>
  </cols>
  <sheetData>
    <row r="1" spans="1:14" ht="15.75" thickBot="1" x14ac:dyDescent="0.3">
      <c r="A1" s="1"/>
      <c r="B1" s="1"/>
      <c r="C1" s="1"/>
      <c r="D1" s="1"/>
      <c r="E1" s="1"/>
      <c r="F1" s="1"/>
      <c r="G1" s="1"/>
      <c r="H1" s="1"/>
    </row>
    <row r="2" spans="1:14" ht="15" customHeight="1" x14ac:dyDescent="0.25">
      <c r="A2" s="241" t="s">
        <v>54</v>
      </c>
      <c r="B2" s="242"/>
      <c r="C2" s="242"/>
      <c r="D2" s="242"/>
      <c r="E2" s="242"/>
      <c r="F2" s="242"/>
      <c r="G2" s="242"/>
      <c r="H2" s="243"/>
    </row>
    <row r="3" spans="1:14" ht="15.75" customHeight="1" thickBot="1" x14ac:dyDescent="0.3">
      <c r="A3" s="244"/>
      <c r="B3" s="245"/>
      <c r="C3" s="245"/>
      <c r="D3" s="245"/>
      <c r="E3" s="245"/>
      <c r="F3" s="245"/>
      <c r="G3" s="245"/>
      <c r="H3" s="246"/>
    </row>
    <row r="4" spans="1:14" ht="24" customHeight="1" x14ac:dyDescent="0.25">
      <c r="A4" s="247" t="s">
        <v>10</v>
      </c>
      <c r="B4" s="248"/>
      <c r="C4" s="249" t="s">
        <v>29</v>
      </c>
      <c r="D4" s="250"/>
      <c r="E4" s="250"/>
      <c r="F4" s="250"/>
      <c r="G4" s="250"/>
      <c r="H4" s="251"/>
    </row>
    <row r="5" spans="1:14" ht="24" customHeight="1" x14ac:dyDescent="0.25">
      <c r="A5" s="219" t="s">
        <v>0</v>
      </c>
      <c r="B5" s="220"/>
      <c r="C5" s="252" t="s">
        <v>33</v>
      </c>
      <c r="D5" s="253"/>
      <c r="E5" s="253"/>
      <c r="F5" s="253"/>
      <c r="G5" s="253"/>
      <c r="H5" s="254"/>
    </row>
    <row r="6" spans="1:14" ht="24" customHeight="1" x14ac:dyDescent="0.25">
      <c r="A6" s="219" t="s">
        <v>13</v>
      </c>
      <c r="B6" s="220"/>
      <c r="C6" s="221" t="s">
        <v>27</v>
      </c>
      <c r="D6" s="222"/>
      <c r="E6" s="222"/>
      <c r="F6" s="222"/>
      <c r="G6" s="222"/>
      <c r="H6" s="223"/>
    </row>
    <row r="7" spans="1:14" ht="24" customHeight="1" thickBot="1" x14ac:dyDescent="0.3">
      <c r="A7" s="224" t="s">
        <v>28</v>
      </c>
      <c r="B7" s="225"/>
      <c r="C7" s="226" t="s">
        <v>55</v>
      </c>
      <c r="D7" s="227"/>
      <c r="E7" s="227"/>
      <c r="F7" s="227"/>
      <c r="G7" s="227"/>
      <c r="H7" s="228"/>
    </row>
    <row r="8" spans="1:14" ht="16.5" thickBot="1" x14ac:dyDescent="0.3">
      <c r="A8" s="229"/>
      <c r="B8" s="229"/>
      <c r="C8" s="229"/>
      <c r="D8" s="229"/>
      <c r="E8" s="229"/>
      <c r="F8" s="229"/>
      <c r="G8" s="229"/>
      <c r="H8" s="229"/>
      <c r="J8" s="268" t="s">
        <v>25</v>
      </c>
      <c r="K8" s="269"/>
      <c r="L8" s="269"/>
      <c r="M8" s="269"/>
      <c r="N8" s="270"/>
    </row>
    <row r="9" spans="1:14" ht="16.5" thickBot="1" x14ac:dyDescent="0.3">
      <c r="A9" s="230" t="s">
        <v>11</v>
      </c>
      <c r="B9" s="231"/>
      <c r="C9" s="236" t="s">
        <v>1</v>
      </c>
      <c r="D9" s="237"/>
      <c r="E9" s="238"/>
      <c r="F9" s="236" t="s">
        <v>2</v>
      </c>
      <c r="G9" s="237"/>
      <c r="H9" s="238"/>
      <c r="J9" s="271"/>
      <c r="K9" s="272"/>
      <c r="L9" s="272"/>
      <c r="M9" s="272"/>
      <c r="N9" s="273"/>
    </row>
    <row r="10" spans="1:14" ht="15" customHeight="1" x14ac:dyDescent="0.25">
      <c r="A10" s="232"/>
      <c r="B10" s="233"/>
      <c r="C10" s="239" t="s">
        <v>3</v>
      </c>
      <c r="D10" s="255" t="s">
        <v>4</v>
      </c>
      <c r="E10" s="257" t="s">
        <v>8</v>
      </c>
      <c r="F10" s="239" t="s">
        <v>3</v>
      </c>
      <c r="G10" s="255" t="s">
        <v>14</v>
      </c>
      <c r="H10" s="259" t="s">
        <v>44</v>
      </c>
      <c r="J10" s="271"/>
      <c r="K10" s="272"/>
      <c r="L10" s="272"/>
      <c r="M10" s="272"/>
      <c r="N10" s="273"/>
    </row>
    <row r="11" spans="1:14" ht="15.75" customHeight="1" thickBot="1" x14ac:dyDescent="0.3">
      <c r="A11" s="234"/>
      <c r="B11" s="235"/>
      <c r="C11" s="240"/>
      <c r="D11" s="256"/>
      <c r="E11" s="258"/>
      <c r="F11" s="240"/>
      <c r="G11" s="256"/>
      <c r="H11" s="260"/>
      <c r="J11" s="271"/>
      <c r="K11" s="272"/>
      <c r="L11" s="272"/>
      <c r="M11" s="272"/>
      <c r="N11" s="273"/>
    </row>
    <row r="12" spans="1:14" ht="16.5" thickBot="1" x14ac:dyDescent="0.3">
      <c r="A12" s="315" t="s">
        <v>22</v>
      </c>
      <c r="B12" s="316"/>
      <c r="C12" s="316"/>
      <c r="D12" s="317"/>
      <c r="E12" s="15">
        <f>SUM(E13:E19)</f>
        <v>0</v>
      </c>
      <c r="F12" s="8"/>
      <c r="G12" s="8"/>
      <c r="H12" s="16">
        <f>SUM(H13:H19)</f>
        <v>0</v>
      </c>
      <c r="J12" s="271"/>
      <c r="K12" s="272"/>
      <c r="L12" s="272"/>
      <c r="M12" s="272"/>
      <c r="N12" s="273"/>
    </row>
    <row r="13" spans="1:14" x14ac:dyDescent="0.25">
      <c r="A13" s="215"/>
      <c r="B13" s="216"/>
      <c r="C13" s="26"/>
      <c r="D13" s="18"/>
      <c r="E13" s="9">
        <f>SUM(C13*D13)</f>
        <v>0</v>
      </c>
      <c r="F13" s="27"/>
      <c r="G13" s="19"/>
      <c r="H13" s="9">
        <f>SUM(F13*G13)</f>
        <v>0</v>
      </c>
      <c r="J13" s="271"/>
      <c r="K13" s="272"/>
      <c r="L13" s="272"/>
      <c r="M13" s="272"/>
      <c r="N13" s="273"/>
    </row>
    <row r="14" spans="1:14" x14ac:dyDescent="0.25">
      <c r="A14" s="217"/>
      <c r="B14" s="218"/>
      <c r="C14" s="28"/>
      <c r="D14" s="20"/>
      <c r="E14" s="9">
        <f t="shared" ref="E14:E19" si="0">SUM(C14*D14)</f>
        <v>0</v>
      </c>
      <c r="F14" s="27"/>
      <c r="G14" s="19"/>
      <c r="H14" s="9">
        <f t="shared" ref="H14:H19" si="1">SUM(F14*G14)</f>
        <v>0</v>
      </c>
      <c r="J14" s="271"/>
      <c r="K14" s="272"/>
      <c r="L14" s="272"/>
      <c r="M14" s="272"/>
      <c r="N14" s="273"/>
    </row>
    <row r="15" spans="1:14" x14ac:dyDescent="0.25">
      <c r="A15" s="217"/>
      <c r="B15" s="218"/>
      <c r="C15" s="28"/>
      <c r="D15" s="20"/>
      <c r="E15" s="9">
        <f t="shared" si="0"/>
        <v>0</v>
      </c>
      <c r="F15" s="27"/>
      <c r="G15" s="19"/>
      <c r="H15" s="9">
        <f t="shared" si="1"/>
        <v>0</v>
      </c>
      <c r="J15" s="271"/>
      <c r="K15" s="272"/>
      <c r="L15" s="272"/>
      <c r="M15" s="272"/>
      <c r="N15" s="273"/>
    </row>
    <row r="16" spans="1:14" x14ac:dyDescent="0.25">
      <c r="A16" s="217"/>
      <c r="B16" s="218"/>
      <c r="C16" s="28"/>
      <c r="D16" s="20"/>
      <c r="E16" s="9">
        <f t="shared" si="0"/>
        <v>0</v>
      </c>
      <c r="F16" s="27"/>
      <c r="G16" s="19"/>
      <c r="H16" s="9">
        <f t="shared" si="1"/>
        <v>0</v>
      </c>
      <c r="J16" s="271"/>
      <c r="K16" s="272"/>
      <c r="L16" s="272"/>
      <c r="M16" s="272"/>
      <c r="N16" s="273"/>
    </row>
    <row r="17" spans="1:14" ht="15.75" thickBot="1" x14ac:dyDescent="0.3">
      <c r="A17" s="217"/>
      <c r="B17" s="218"/>
      <c r="C17" s="28"/>
      <c r="D17" s="20"/>
      <c r="E17" s="9">
        <f t="shared" si="0"/>
        <v>0</v>
      </c>
      <c r="F17" s="27"/>
      <c r="G17" s="19"/>
      <c r="H17" s="9">
        <f t="shared" si="1"/>
        <v>0</v>
      </c>
      <c r="J17" s="274"/>
      <c r="K17" s="275"/>
      <c r="L17" s="275"/>
      <c r="M17" s="275"/>
      <c r="N17" s="276"/>
    </row>
    <row r="18" spans="1:14" x14ac:dyDescent="0.25">
      <c r="A18" s="217"/>
      <c r="B18" s="218"/>
      <c r="C18" s="28"/>
      <c r="D18" s="20"/>
      <c r="E18" s="9">
        <f t="shared" si="0"/>
        <v>0</v>
      </c>
      <c r="F18" s="27"/>
      <c r="G18" s="19"/>
      <c r="H18" s="9">
        <f t="shared" si="1"/>
        <v>0</v>
      </c>
    </row>
    <row r="19" spans="1:14" ht="15.75" thickBot="1" x14ac:dyDescent="0.3">
      <c r="A19" s="264"/>
      <c r="B19" s="265"/>
      <c r="C19" s="28"/>
      <c r="D19" s="20"/>
      <c r="E19" s="9">
        <f t="shared" si="0"/>
        <v>0</v>
      </c>
      <c r="F19" s="27"/>
      <c r="G19" s="19"/>
      <c r="H19" s="9">
        <f t="shared" si="1"/>
        <v>0</v>
      </c>
    </row>
    <row r="20" spans="1:14" ht="16.5" thickBot="1" x14ac:dyDescent="0.3">
      <c r="A20" s="261" t="s">
        <v>23</v>
      </c>
      <c r="B20" s="262"/>
      <c r="C20" s="262"/>
      <c r="D20" s="263"/>
      <c r="E20" s="34">
        <f>SUM(E21:E27)</f>
        <v>33645</v>
      </c>
      <c r="F20" s="29"/>
      <c r="G20" s="29"/>
      <c r="H20" s="17">
        <f>SUM(H21:H27)</f>
        <v>29800</v>
      </c>
    </row>
    <row r="21" spans="1:14" x14ac:dyDescent="0.25">
      <c r="A21" s="215" t="s">
        <v>31</v>
      </c>
      <c r="B21" s="216"/>
      <c r="C21" s="41">
        <v>13</v>
      </c>
      <c r="D21" s="35">
        <v>1500</v>
      </c>
      <c r="E21" s="42">
        <f>SUM(C21*D21)</f>
        <v>19500</v>
      </c>
      <c r="F21" s="27">
        <v>1</v>
      </c>
      <c r="G21" s="31">
        <v>19500</v>
      </c>
      <c r="H21" s="42">
        <f>SUM(F21*G21)</f>
        <v>19500</v>
      </c>
    </row>
    <row r="22" spans="1:14" x14ac:dyDescent="0.25">
      <c r="A22" s="217" t="s">
        <v>32</v>
      </c>
      <c r="B22" s="218"/>
      <c r="C22" s="41">
        <v>13</v>
      </c>
      <c r="D22" s="35">
        <v>65</v>
      </c>
      <c r="E22" s="42">
        <f t="shared" ref="E22:E27" si="2">SUM(C22*D22)</f>
        <v>845</v>
      </c>
      <c r="F22" s="27"/>
      <c r="G22" s="31"/>
      <c r="H22" s="42">
        <f t="shared" ref="H22:H27" si="3">SUM(F22*G22)</f>
        <v>0</v>
      </c>
    </row>
    <row r="23" spans="1:14" x14ac:dyDescent="0.25">
      <c r="A23" s="266" t="s">
        <v>49</v>
      </c>
      <c r="B23" s="267"/>
      <c r="C23" s="41">
        <v>13</v>
      </c>
      <c r="D23" s="35">
        <v>100</v>
      </c>
      <c r="E23" s="42">
        <f t="shared" si="2"/>
        <v>1300</v>
      </c>
      <c r="F23" s="27">
        <v>1</v>
      </c>
      <c r="G23" s="31">
        <v>1300</v>
      </c>
      <c r="H23" s="42">
        <f t="shared" si="3"/>
        <v>1300</v>
      </c>
    </row>
    <row r="24" spans="1:14" x14ac:dyDescent="0.25">
      <c r="A24" s="217" t="s">
        <v>30</v>
      </c>
      <c r="B24" s="218"/>
      <c r="C24" s="41">
        <v>1</v>
      </c>
      <c r="D24" s="35">
        <v>12000</v>
      </c>
      <c r="E24" s="42">
        <f>SUM(C24*D24)</f>
        <v>12000</v>
      </c>
      <c r="F24" s="27">
        <v>1</v>
      </c>
      <c r="G24" s="31">
        <v>9000</v>
      </c>
      <c r="H24" s="42">
        <f t="shared" si="3"/>
        <v>9000</v>
      </c>
    </row>
    <row r="25" spans="1:14" x14ac:dyDescent="0.25">
      <c r="A25" s="217"/>
      <c r="B25" s="218"/>
      <c r="C25" s="26"/>
      <c r="D25" s="18"/>
      <c r="E25" s="10">
        <f t="shared" si="2"/>
        <v>0</v>
      </c>
      <c r="F25" s="27"/>
      <c r="G25" s="19"/>
      <c r="H25" s="10">
        <f t="shared" si="3"/>
        <v>0</v>
      </c>
    </row>
    <row r="26" spans="1:14" x14ac:dyDescent="0.25">
      <c r="A26" s="217"/>
      <c r="B26" s="218"/>
      <c r="C26" s="26"/>
      <c r="D26" s="18"/>
      <c r="E26" s="10">
        <f t="shared" si="2"/>
        <v>0</v>
      </c>
      <c r="F26" s="27"/>
      <c r="G26" s="19"/>
      <c r="H26" s="10">
        <f t="shared" si="3"/>
        <v>0</v>
      </c>
    </row>
    <row r="27" spans="1:14" ht="15.75" thickBot="1" x14ac:dyDescent="0.3">
      <c r="A27" s="264"/>
      <c r="B27" s="265"/>
      <c r="C27" s="26"/>
      <c r="D27" s="18"/>
      <c r="E27" s="10">
        <f t="shared" si="2"/>
        <v>0</v>
      </c>
      <c r="F27" s="27"/>
      <c r="G27" s="19"/>
      <c r="H27" s="10">
        <f t="shared" si="3"/>
        <v>0</v>
      </c>
    </row>
    <row r="28" spans="1:14" ht="21" customHeight="1" thickBot="1" x14ac:dyDescent="0.3">
      <c r="A28" s="283" t="s">
        <v>9</v>
      </c>
      <c r="B28" s="284"/>
      <c r="C28" s="284"/>
      <c r="D28" s="285"/>
      <c r="E28" s="12">
        <f>SUM(E12+E20)</f>
        <v>33645</v>
      </c>
      <c r="F28" s="286" t="s">
        <v>46</v>
      </c>
      <c r="G28" s="287"/>
      <c r="H28" s="288"/>
    </row>
    <row r="29" spans="1:14" ht="18.95" customHeight="1" thickBot="1" x14ac:dyDescent="0.3">
      <c r="A29" s="289" t="s">
        <v>45</v>
      </c>
      <c r="B29" s="290"/>
      <c r="C29" s="290"/>
      <c r="D29" s="291"/>
      <c r="E29" s="33">
        <f>SUM(E30:E34)</f>
        <v>0</v>
      </c>
      <c r="F29" s="292" t="s">
        <v>16</v>
      </c>
      <c r="G29" s="293"/>
      <c r="H29" s="13">
        <f>IF(SUM(H13:H19),FLOOR(H12,100),0)</f>
        <v>0</v>
      </c>
    </row>
    <row r="30" spans="1:14" ht="18.95" customHeight="1" thickBot="1" x14ac:dyDescent="0.3">
      <c r="A30" s="294" t="s">
        <v>5</v>
      </c>
      <c r="B30" s="209" t="s">
        <v>6</v>
      </c>
      <c r="C30" s="210"/>
      <c r="D30" s="211"/>
      <c r="E30" s="21">
        <f>SUM(C30*D30)</f>
        <v>0</v>
      </c>
      <c r="F30" s="296" t="s">
        <v>17</v>
      </c>
      <c r="G30" s="297"/>
      <c r="H30" s="14">
        <f>IF(SUM(H21:H27),FLOOR(H20,100),0)</f>
        <v>29800</v>
      </c>
    </row>
    <row r="31" spans="1:14" ht="18.95" customHeight="1" thickBot="1" x14ac:dyDescent="0.3">
      <c r="A31" s="295"/>
      <c r="B31" s="212" t="s">
        <v>7</v>
      </c>
      <c r="C31" s="213"/>
      <c r="D31" s="214"/>
      <c r="E31" s="22">
        <f>SUM(C31*D31)</f>
        <v>0</v>
      </c>
      <c r="F31" s="298" t="s">
        <v>18</v>
      </c>
      <c r="G31" s="298"/>
      <c r="H31" s="299"/>
    </row>
    <row r="32" spans="1:14" x14ac:dyDescent="0.25">
      <c r="A32" s="306" t="s">
        <v>20</v>
      </c>
      <c r="B32" s="307"/>
      <c r="C32" s="307"/>
      <c r="D32" s="307"/>
      <c r="E32" s="308"/>
      <c r="F32" s="300"/>
      <c r="G32" s="301"/>
      <c r="H32" s="302"/>
    </row>
    <row r="33" spans="1:8" x14ac:dyDescent="0.25">
      <c r="A33" s="309"/>
      <c r="B33" s="310"/>
      <c r="C33" s="310"/>
      <c r="D33" s="310"/>
      <c r="E33" s="311"/>
      <c r="F33" s="300"/>
      <c r="G33" s="301"/>
      <c r="H33" s="302"/>
    </row>
    <row r="34" spans="1:8" ht="15.75" thickBot="1" x14ac:dyDescent="0.3">
      <c r="A34" s="312"/>
      <c r="B34" s="313"/>
      <c r="C34" s="313"/>
      <c r="D34" s="313"/>
      <c r="E34" s="314"/>
      <c r="F34" s="303"/>
      <c r="G34" s="304"/>
      <c r="H34" s="305"/>
    </row>
    <row r="35" spans="1:8" ht="21" customHeight="1" thickBot="1" x14ac:dyDescent="0.3">
      <c r="A35" s="277" t="s">
        <v>19</v>
      </c>
      <c r="B35" s="278"/>
      <c r="C35" s="278"/>
      <c r="D35" s="278"/>
      <c r="E35" s="278"/>
      <c r="F35" s="278"/>
      <c r="G35" s="279"/>
      <c r="H35" s="36">
        <f>SUM(H29:H30)</f>
        <v>29800</v>
      </c>
    </row>
    <row r="36" spans="1:8" ht="21" customHeight="1" thickBot="1" x14ac:dyDescent="0.3">
      <c r="A36" s="280" t="s">
        <v>12</v>
      </c>
      <c r="B36" s="281"/>
      <c r="C36" s="281"/>
      <c r="D36" s="281"/>
      <c r="E36" s="281"/>
      <c r="F36" s="281"/>
      <c r="G36" s="282"/>
      <c r="H36" s="12">
        <f>(E28)</f>
        <v>33645</v>
      </c>
    </row>
  </sheetData>
  <sheetProtection algorithmName="SHA-512" hashValue="l0ONt2qAyOEnUEn0T0KK37Rt9Cc038z5HEO67SAwroHgl3wvDTy5EVALDVPYFZI+NxLfpZodFWOkA0Vhmntf4g==" saltValue="ZuUx5jLU0NN6m74nahS3Hw==" spinCount="100000" sheet="1" objects="1" scenarios="1"/>
  <mergeCells count="48">
    <mergeCell ref="J8:N17"/>
    <mergeCell ref="A35:G35"/>
    <mergeCell ref="A36:G36"/>
    <mergeCell ref="A28:D28"/>
    <mergeCell ref="F28:H28"/>
    <mergeCell ref="A29:D29"/>
    <mergeCell ref="F29:G29"/>
    <mergeCell ref="A30:A31"/>
    <mergeCell ref="F30:G30"/>
    <mergeCell ref="F31:H34"/>
    <mergeCell ref="A32:E34"/>
    <mergeCell ref="A27:B27"/>
    <mergeCell ref="A16:B16"/>
    <mergeCell ref="A17:B17"/>
    <mergeCell ref="A18:B18"/>
    <mergeCell ref="A12:D12"/>
    <mergeCell ref="A20:D20"/>
    <mergeCell ref="A21:B21"/>
    <mergeCell ref="A22:B22"/>
    <mergeCell ref="A24:B24"/>
    <mergeCell ref="A19:B19"/>
    <mergeCell ref="A23:B23"/>
    <mergeCell ref="D10:D11"/>
    <mergeCell ref="E10:E11"/>
    <mergeCell ref="F10:F11"/>
    <mergeCell ref="G10:G11"/>
    <mergeCell ref="H10:H11"/>
    <mergeCell ref="A2:H3"/>
    <mergeCell ref="A4:B4"/>
    <mergeCell ref="C4:H4"/>
    <mergeCell ref="A5:B5"/>
    <mergeCell ref="C5:H5"/>
    <mergeCell ref="B30:D30"/>
    <mergeCell ref="B31:D31"/>
    <mergeCell ref="A13:B13"/>
    <mergeCell ref="A14:B14"/>
    <mergeCell ref="A6:B6"/>
    <mergeCell ref="C6:H6"/>
    <mergeCell ref="A25:B25"/>
    <mergeCell ref="A26:B26"/>
    <mergeCell ref="A15:B15"/>
    <mergeCell ref="A7:B7"/>
    <mergeCell ref="C7:H7"/>
    <mergeCell ref="A8:H8"/>
    <mergeCell ref="A9:B11"/>
    <mergeCell ref="C9:E9"/>
    <mergeCell ref="F9:H9"/>
    <mergeCell ref="C10:C11"/>
  </mergeCell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3" orientation="landscape" verticalDpi="1200" r:id="rId1"/>
  <headerFooter>
    <oddFooter>&amp;C&amp;"-,Tučné"&amp;14VZOR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Zvolte daný dotační titul" xr:uid="{86165B7A-6CCF-47A4-8FF2-0F23F3C63CE0}">
          <x14:formula1>
            <xm:f>DT!$A$2:$A$7</xm:f>
          </x14:formula1>
          <xm:sqref>C6:H6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6C8D1-4EE5-45D0-88DE-03CCCBE46887}">
  <dimension ref="A1:A7"/>
  <sheetViews>
    <sheetView workbookViewId="0"/>
  </sheetViews>
  <sheetFormatPr defaultRowHeight="15" x14ac:dyDescent="0.25"/>
  <sheetData>
    <row r="1" spans="1:1" ht="15.75" x14ac:dyDescent="0.25">
      <c r="A1" s="40" t="s">
        <v>52</v>
      </c>
    </row>
    <row r="2" spans="1:1" ht="15.75" x14ac:dyDescent="0.25">
      <c r="A2" s="40" t="s">
        <v>47</v>
      </c>
    </row>
    <row r="3" spans="1:1" ht="15.75" x14ac:dyDescent="0.25">
      <c r="A3" s="40" t="s">
        <v>27</v>
      </c>
    </row>
    <row r="4" spans="1:1" ht="15.75" x14ac:dyDescent="0.25">
      <c r="A4" s="40" t="s">
        <v>48</v>
      </c>
    </row>
    <row r="5" spans="1:1" ht="15.75" x14ac:dyDescent="0.25">
      <c r="A5" s="40" t="s">
        <v>53</v>
      </c>
    </row>
    <row r="6" spans="1:1" ht="15.75" x14ac:dyDescent="0.25">
      <c r="A6" s="25"/>
    </row>
    <row r="7" spans="1:1" ht="15.75" x14ac:dyDescent="0.25">
      <c r="A7" s="25"/>
    </row>
  </sheetData>
  <dataValidations count="2">
    <dataValidation type="list" allowBlank="1" showInputMessage="1" showErrorMessage="1" promptTitle="Dotační titul PRV" prompt="Zvolte daný dotační titul" sqref="A6:A7" xr:uid="{5921ADA4-3D7C-4185-9560-750A3D8ACAFE}">
      <formula1>$A$2:$A$7</formula1>
    </dataValidation>
    <dataValidation type="list" allowBlank="1" showInputMessage="1" showErrorMessage="1" promptTitle="Dotační titul DPV" prompt="Zvolte daný dotační titul" sqref="A1:A5" xr:uid="{541B0121-F342-407A-A1ED-1160F18D8CE6}">
      <formula1>$A$1:$A$5</formula1>
    </dataValidation>
  </dataValidations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baf83e-8272-493c-a676-3c1b96006721">
      <Terms xmlns="http://schemas.microsoft.com/office/infopath/2007/PartnerControls"/>
    </lcf76f155ced4ddcb4097134ff3c332f>
    <TaxCatchAll xmlns="1a91f929-a3d3-457a-a47a-5d1cae03de5b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8" ma:contentTypeDescription="Vytvoří nový dokument" ma:contentTypeScope="" ma:versionID="b80e60ef859636c531fd1c2187f988ef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37a8e7d433841a16d968418725dbcb68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74f7953-481e-4db9-8307-9384e993562f}" ma:internalName="TaxCatchAll" ma:showField="CatchAllData" ma:web="1a91f929-a3d3-457a-a47a-5d1cae03de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CA701B8-7ACD-4C1E-804D-0043F2FEEB8B}">
  <ds:schemaRefs>
    <ds:schemaRef ds:uri="2dbaf83e-8272-493c-a676-3c1b96006721"/>
    <ds:schemaRef ds:uri="http://purl.org/dc/terms/"/>
    <ds:schemaRef ds:uri="1a91f929-a3d3-457a-a47a-5d1cae03de5b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33D036F-D337-4049-80BE-4F22289033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af83e-8272-493c-a676-3c1b96006721"/>
    <ds:schemaRef ds:uri="1a91f929-a3d3-457a-a47a-5d1cae03de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051C84-43F3-4D1A-8F5F-57F1B7A447B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2</vt:i4>
      </vt:variant>
    </vt:vector>
  </HeadingPairs>
  <TitlesOfParts>
    <vt:vector size="5" baseType="lpstr">
      <vt:lpstr>Rozpočet DPV</vt:lpstr>
      <vt:lpstr>VZOR rozpočtu</vt:lpstr>
      <vt:lpstr>DT</vt:lpstr>
      <vt:lpstr>'Rozpočet DPV'!Oblast_tisku</vt:lpstr>
      <vt:lpstr>'VZOR rozpočtu'!Oblast_tisku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Rozpočet akce DPV</dc:title>
  <dc:creator>Dvořák Marek</dc:creator>
  <cp:lastModifiedBy>Dvořák Marek</cp:lastModifiedBy>
  <cp:lastPrinted>2025-01-07T07:08:00Z</cp:lastPrinted>
  <dcterms:created xsi:type="dcterms:W3CDTF">2018-03-26T07:08:44Z</dcterms:created>
  <dcterms:modified xsi:type="dcterms:W3CDTF">2025-01-15T15:03:44Z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iteId">
    <vt:lpwstr>418bc066-1b00-4aad-ad98-9ead95bb26a9</vt:lpwstr>
  </property>
  <property fmtid="{D5CDD505-2E9C-101B-9397-08002B2CF9AE}" pid="5" name="MSIP_Label_690ebb53-23a2-471a-9c6e-17bd0d11311e_SetDate">
    <vt:lpwstr>2019-12-11T08:43:09.2851003Z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Extended_MSFT_Method">
    <vt:lpwstr>Automatic</vt:lpwstr>
  </property>
  <property fmtid="{D5CDD505-2E9C-101B-9397-08002B2CF9AE}" pid="8" name="Sensitivity">
    <vt:lpwstr>Verejne</vt:lpwstr>
  </property>
  <property fmtid="{D5CDD505-2E9C-101B-9397-08002B2CF9AE}" pid="9" name="MediaServiceImageTags">
    <vt:lpwstr/>
  </property>
</Properties>
</file>