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B\3_DP PBP\2025_26\2_DP, materiály\"/>
    </mc:Choice>
  </mc:AlternateContent>
  <xr:revisionPtr revIDLastSave="0" documentId="13_ncr:1_{63821516-BA40-4E28-B809-95199575680D}" xr6:coauthVersionLast="47" xr6:coauthVersionMax="47" xr10:uidLastSave="{00000000-0000-0000-0000-000000000000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9240" yWindow="345" windowWidth="28800" windowHeight="14775" xr2:uid="{00000000-000D-0000-FFFF-FFFF00000000}"/>
  </bookViews>
  <sheets>
    <sheet name="rozpočet" sheetId="1" r:id="rId1"/>
  </sheets>
  <definedNames>
    <definedName name="_xlnm.Print_Area" localSheetId="0">rozpočet!$A$1:$I$66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7" i="1" l="1"/>
  <c r="I47" i="1"/>
  <c r="F48" i="1"/>
  <c r="I48" i="1"/>
  <c r="F44" i="1"/>
  <c r="I44" i="1"/>
  <c r="C58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1" i="1"/>
  <c r="F42" i="1"/>
  <c r="I42" i="1"/>
  <c r="I18" i="1"/>
  <c r="I19" i="1"/>
  <c r="I20" i="1"/>
  <c r="I21" i="1"/>
  <c r="I22" i="1"/>
  <c r="F51" i="1" l="1"/>
  <c r="I37" i="1"/>
  <c r="I38" i="1"/>
  <c r="I39" i="1"/>
  <c r="I40" i="1"/>
  <c r="I41" i="1"/>
  <c r="I43" i="1"/>
  <c r="I45" i="1"/>
  <c r="I46" i="1"/>
  <c r="I49" i="1"/>
  <c r="F37" i="1"/>
  <c r="F38" i="1"/>
  <c r="F39" i="1"/>
  <c r="F40" i="1"/>
  <c r="F41" i="1"/>
  <c r="F43" i="1"/>
  <c r="F45" i="1"/>
  <c r="F46" i="1"/>
  <c r="F49" i="1"/>
  <c r="F36" i="1"/>
  <c r="I12" i="1"/>
  <c r="I13" i="1"/>
  <c r="I14" i="1"/>
  <c r="I15" i="1"/>
  <c r="I16" i="1"/>
  <c r="I17" i="1"/>
  <c r="I23" i="1"/>
  <c r="I24" i="1"/>
  <c r="I25" i="1"/>
  <c r="I26" i="1"/>
  <c r="I27" i="1"/>
  <c r="I28" i="1"/>
  <c r="I29" i="1"/>
  <c r="I30" i="1"/>
  <c r="I31" i="1"/>
  <c r="I32" i="1"/>
  <c r="I33" i="1"/>
  <c r="I34" i="1"/>
  <c r="I36" i="1"/>
  <c r="I52" i="1" s="1"/>
  <c r="I11" i="1"/>
  <c r="I51" i="1" l="1"/>
  <c r="I50" i="1" s="1"/>
  <c r="K54" i="1" s="1"/>
  <c r="F52" i="1"/>
  <c r="F50" i="1" s="1"/>
  <c r="I53" i="1" l="1"/>
  <c r="K55" i="1"/>
  <c r="I58" i="1" s="1"/>
  <c r="E56" i="1"/>
  <c r="E57" i="1"/>
  <c r="E5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7552AB26-97FC-44B0-814D-317F74F989FE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C6" authorId="0" shapeId="0" xr:uid="{30BDC855-C937-4609-8895-A993DEE5A841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8" authorId="0" shapeId="0" xr:uid="{4E94BAEE-2AE8-4E23-9788-66ADD23DB2B6}">
      <text>
        <r>
          <rPr>
            <sz val="9"/>
            <color indexed="81"/>
            <rFont val="Tahoma"/>
            <family val="2"/>
            <charset val="238"/>
          </rPr>
          <t>Uveďte název konkrétní položky, příp. sdruženého souboru položek.
V případě potřeby přidání dalších řádků kontaktujte administrátora.</t>
        </r>
      </text>
    </comment>
    <comment ref="C9" authorId="0" shapeId="0" xr:uid="{7C566DBE-FA3B-4EC5-BD6C-A3E3BF2BE2C8}">
      <text>
        <r>
          <rPr>
            <sz val="9"/>
            <color indexed="81"/>
            <rFont val="Tahoma"/>
            <family val="2"/>
            <charset val="238"/>
          </rPr>
          <t>Uveďte název jednotky (např. ks). Lze uvést i jako souhrn, tzn. 1 ks = celek.</t>
        </r>
      </text>
    </comment>
    <comment ref="D9" authorId="0" shapeId="0" xr:uid="{26BA5AA8-E219-46E1-A11D-C525D96B5FD0}">
      <text>
        <r>
          <rPr>
            <sz val="9"/>
            <color indexed="81"/>
            <rFont val="Tahoma"/>
            <family val="2"/>
            <charset val="238"/>
          </rPr>
          <t>Uveďte číselný údaj množství dané jednotky (např. 2).</t>
        </r>
      </text>
    </comment>
    <comment ref="E9" authorId="0" shapeId="0" xr:uid="{430660F8-859E-4ADF-BCB2-4DD20431AE12}">
      <text>
        <r>
          <rPr>
            <sz val="9"/>
            <color indexed="81"/>
            <rFont val="Tahoma"/>
            <family val="2"/>
            <charset val="238"/>
          </rPr>
          <t>Uveďte cenu dané položky za jednu jednotku (např. 100).</t>
        </r>
      </text>
    </comment>
    <comment ref="F9" authorId="0" shapeId="0" xr:uid="{C55FD434-CEF1-4505-AD70-62DEEE5E2BEE}">
      <text>
        <r>
          <rPr>
            <sz val="9"/>
            <color indexed="81"/>
            <rFont val="Tahoma"/>
            <family val="2"/>
            <charset val="238"/>
          </rPr>
          <t>Automaticky se dopočítá po zadání počtu jednotek a jednotkové ceny (např. 200, tedy 2 ks položky × 100 Kč = 200 Kč).</t>
        </r>
      </text>
    </comment>
    <comment ref="G9" authorId="0" shapeId="0" xr:uid="{8B8FFC95-670F-4062-A03E-37F7FB689127}">
      <text>
        <r>
          <rPr>
            <sz val="9"/>
            <color indexed="81"/>
            <rFont val="Tahoma"/>
            <family val="2"/>
            <charset val="238"/>
          </rPr>
          <t>Uveďte počet jednotek, požadovaných k proplacení z dotace JMK.</t>
        </r>
      </text>
    </comment>
    <comment ref="H9" authorId="0" shapeId="0" xr:uid="{E24C64DB-78AB-4B9A-B6CC-4EA21E64BC9D}">
      <text>
        <r>
          <rPr>
            <sz val="9"/>
            <color indexed="81"/>
            <rFont val="Tahoma"/>
            <family val="2"/>
            <charset val="238"/>
          </rPr>
          <t>Uveďte požadovanou částku z dotace JMK na uvedený počet jednotek.</t>
        </r>
      </text>
    </comment>
    <comment ref="I9" authorId="0" shapeId="0" xr:uid="{90035BD0-C2C5-450A-AAA0-DD3918933C0C}">
      <text>
        <r>
          <rPr>
            <sz val="9"/>
            <color indexed="81"/>
            <rFont val="Tahoma"/>
            <family val="2"/>
            <charset val="238"/>
          </rPr>
          <t>K uvedené položce se automaticky dopočítá požadovaná částka dotace na ni.</t>
        </r>
      </text>
    </comment>
    <comment ref="A10" authorId="0" shapeId="0" xr:uid="{91CF3417-FE7E-488F-9694-C7569A4A75A8}">
      <text>
        <r>
          <rPr>
            <sz val="9"/>
            <color indexed="81"/>
            <rFont val="Tahoma"/>
            <family val="2"/>
            <charset val="238"/>
          </rPr>
          <t>Nejčastější investiční výdaje: rekonstrukce, modernizace, výstavba, pořízení DHM nad 40 tis. Kč, vypracování projektové dokumentace, aj.</t>
        </r>
      </text>
    </comment>
    <comment ref="F50" authorId="0" shapeId="0" xr:uid="{709A9B52-2DEE-4D7A-8194-A562EC35A0CE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0" authorId="0" shapeId="0" xr:uid="{24FA1DB7-EDD3-487B-A387-DC34062F6E0C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pro zvolený dotační titul a aktivity ověřte v dotačním programu soulad s podmínkami a stanovenou max. výší dotace.</t>
        </r>
      </text>
    </comment>
    <comment ref="I53" authorId="0" shapeId="0" xr:uid="{5B548F96-4DE7-44AD-963A-FAF998F82512}">
      <text>
        <r>
          <rPr>
            <sz val="9"/>
            <color indexed="81"/>
            <rFont val="Tahoma"/>
            <family val="2"/>
            <charset val="238"/>
          </rPr>
          <t>Automaticky se dopočítá.
Před odevzdáním překontrolujte, a také si pro zvolený dotační titul ověřte v dotačním programu soulad s podmínkami a stanovenou max. výší (tj. max. 60 %).</t>
        </r>
      </text>
    </comment>
    <comment ref="E55" authorId="0" shapeId="0" xr:uid="{C1434C5A-47B4-4997-805B-9BDFCF546B99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překontrolujte, a také si ověřte v dotačním programu soulad s podmínkami.</t>
        </r>
      </text>
    </comment>
    <comment ref="C58" authorId="0" shapeId="0" xr:uid="{74FB7903-C42F-4FD7-A349-0A9F9761C13D}">
      <text>
        <r>
          <rPr>
            <sz val="9"/>
            <color indexed="81"/>
            <rFont val="Tahoma"/>
            <family val="2"/>
            <charset val="238"/>
          </rPr>
          <t>Automaticky se dopočítá. Před odevzdáním překontrolujte.</t>
        </r>
      </text>
    </comment>
    <comment ref="I58" authorId="0" shapeId="0" xr:uid="{D5699EB4-3ED8-4DAE-AB1E-45371CC466CC}">
      <text>
        <r>
          <rPr>
            <sz val="9"/>
            <color indexed="81"/>
            <rFont val="Tahoma"/>
            <family val="2"/>
            <charset val="238"/>
          </rPr>
          <t>Po vyplnění tohoto formuláře musí vycházet 100 %, jedná se o celkové finanční prostředky na projekt / akci, tj. o součet dotace JMK na projekt / akci + vlastních zdrojů žadatele + dalších (cizích) zdrojů.</t>
        </r>
      </text>
    </comment>
  </commentList>
</comments>
</file>

<file path=xl/sharedStrings.xml><?xml version="1.0" encoding="utf-8"?>
<sst xmlns="http://schemas.openxmlformats.org/spreadsheetml/2006/main" count="45" uniqueCount="44">
  <si>
    <t>Počet jednotek</t>
  </si>
  <si>
    <t>Celkový rozpočet</t>
  </si>
  <si>
    <t xml:space="preserve">z toho </t>
  </si>
  <si>
    <t>Úhrada z dotace JMK</t>
  </si>
  <si>
    <t>Druh výdajů rozpočtu</t>
  </si>
  <si>
    <t>z toho</t>
  </si>
  <si>
    <t>investiční výdaje</t>
  </si>
  <si>
    <t>neinvestiční výdaje</t>
  </si>
  <si>
    <t>IČO</t>
  </si>
  <si>
    <t>Název dotačního programu</t>
  </si>
  <si>
    <t>Název projektu / akce</t>
  </si>
  <si>
    <t>DT1 – Technická infrastruktura a objekty pro bydlení</t>
  </si>
  <si>
    <t>Dotační titul</t>
  </si>
  <si>
    <t>Název jednotky</t>
  </si>
  <si>
    <t>Neinvestiční výdaje</t>
  </si>
  <si>
    <t>Investiční výdaje</t>
  </si>
  <si>
    <t>investiční</t>
  </si>
  <si>
    <t>neinvestiční</t>
  </si>
  <si>
    <r>
      <t xml:space="preserve">Poznámky </t>
    </r>
    <r>
      <rPr>
        <b/>
        <i/>
        <sz val="10"/>
        <color theme="0" tint="-0.34998626667073579"/>
        <rFont val="Arial"/>
        <family val="2"/>
        <charset val="238"/>
      </rPr>
      <t>(nepovinné)</t>
    </r>
  </si>
  <si>
    <t>V</t>
  </si>
  <si>
    <t>dne</t>
  </si>
  <si>
    <t>finanční prostředky celkem:</t>
  </si>
  <si>
    <t>CHYBA</t>
  </si>
  <si>
    <t>100 %</t>
  </si>
  <si>
    <t>KONTROLNÍ OVĚŘENÍ FINANČNÍHO ZABEZPEČENÍ PROJEKTU / AKCE</t>
  </si>
  <si>
    <t>Název žadatele</t>
  </si>
  <si>
    <t>celkem (v Kč / %):</t>
  </si>
  <si>
    <t>CELKOVÁ VÝŠE POŽADOVANÉ DOTACE JMK (v Kč):</t>
  </si>
  <si>
    <t>CELKOVÁ VÝŠE POŽADOVANÉ DOTACE JMK (v %):</t>
  </si>
  <si>
    <t xml:space="preserve">         v %:</t>
  </si>
  <si>
    <t>ROZPOČET PROJEKTU / AKCE</t>
  </si>
  <si>
    <t>Další zdroje financování projektu / akce</t>
  </si>
  <si>
    <t>a podpis žadatele, resp. osoby oprávněné jednat za žadatele, příp. též otisk razítka:</t>
  </si>
  <si>
    <t>Jméno, příjmení, titul</t>
  </si>
  <si>
    <t>Částka dotace 
(v Kč)</t>
  </si>
  <si>
    <t>Celková dotace JMK 
(v Kč)</t>
  </si>
  <si>
    <t>Celkové výdaje
(v Kč)</t>
  </si>
  <si>
    <t>další (cizí) zdroje 
(v Kč)</t>
  </si>
  <si>
    <t>Celkové výdaje projektu / akce 
(v Kč):</t>
  </si>
  <si>
    <t>vlastní prostředky žadatele 
(v Kč)</t>
  </si>
  <si>
    <t>Jednotková cena 
(v Kč)</t>
  </si>
  <si>
    <t>Já, níže podepsaný žadatel, resp. osoba oprávněná jednat za žadatele, čestně prohlašuji, že je/bude zajištěno spolufinancování podílu 
v rámci výše uvedeného projektu / akce z vlastních zdrojů žadatele na řádné zabezpečení jeho / její realizace. Případné další (cizí) zdroje 
dokládám v samostatné příloze.</t>
  </si>
  <si>
    <t>Podpora bydlení a podnikání na vybraných rozvojově znevýhodněných územích Jihomoravského kraje 2025–2026</t>
  </si>
  <si>
    <t>DT2 – Objekty kombinované pro bydlení a podnikání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</si>
</sst>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2"/>
      <color rgb="FF1D34FC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1D34FC"/>
      <name val="Arial"/>
      <family val="2"/>
      <charset val="238"/>
    </font>
    <font>
      <strike/>
      <sz val="10"/>
      <color theme="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  <font>
      <b/>
      <i/>
      <sz val="10"/>
      <color theme="0" tint="-0.34998626667073579"/>
      <name val="Arial"/>
      <family val="2"/>
      <charset val="238"/>
    </font>
    <font>
      <sz val="10"/>
      <color rgb="FF1D34FC"/>
      <name val="Arial"/>
      <family val="2"/>
      <charset val="238"/>
    </font>
    <font>
      <i/>
      <sz val="10"/>
      <color rgb="FF1D34FC"/>
      <name val="Arial"/>
      <family val="2"/>
      <charset val="238"/>
    </font>
    <font>
      <b/>
      <i/>
      <sz val="10"/>
      <color theme="0" tint="-0.49998474074526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2"/>
      <color rgb="FFFB527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DCE6F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1D34FC"/>
      </right>
      <top style="medium">
        <color rgb="FF1D34FC"/>
      </top>
      <bottom/>
      <diagonal/>
    </border>
    <border>
      <left/>
      <right style="thin">
        <color rgb="FF1D34FC"/>
      </right>
      <top/>
      <bottom style="medium">
        <color rgb="FF1D34FC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8" fillId="5" borderId="0" applyNumberFormat="0" applyBorder="0" applyAlignment="0" applyProtection="0"/>
  </cellStyleXfs>
  <cellXfs count="146">
    <xf numFmtId="0" fontId="0" fillId="0" borderId="0" xfId="0"/>
    <xf numFmtId="0" fontId="7" fillId="4" borderId="0" xfId="0" applyFont="1" applyFill="1" applyProtection="1">
      <protection hidden="1"/>
    </xf>
    <xf numFmtId="0" fontId="3" fillId="3" borderId="3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164" fontId="7" fillId="3" borderId="2" xfId="0" applyNumberFormat="1" applyFont="1" applyFill="1" applyBorder="1" applyAlignment="1" applyProtection="1">
      <alignment horizontal="right"/>
      <protection hidden="1"/>
    </xf>
    <xf numFmtId="164" fontId="7" fillId="3" borderId="4" xfId="0" applyNumberFormat="1" applyFont="1" applyFill="1" applyBorder="1" applyAlignment="1" applyProtection="1">
      <alignment horizontal="right"/>
      <protection hidden="1"/>
    </xf>
    <xf numFmtId="164" fontId="7" fillId="3" borderId="1" xfId="0" applyNumberFormat="1" applyFont="1" applyFill="1" applyBorder="1" applyAlignment="1" applyProtection="1">
      <alignment horizontal="right"/>
      <protection hidden="1"/>
    </xf>
    <xf numFmtId="164" fontId="7" fillId="3" borderId="5" xfId="0" applyNumberFormat="1" applyFont="1" applyFill="1" applyBorder="1" applyAlignment="1" applyProtection="1">
      <alignment horizontal="right"/>
      <protection hidden="1"/>
    </xf>
    <xf numFmtId="164" fontId="7" fillId="3" borderId="3" xfId="0" applyNumberFormat="1" applyFont="1" applyFill="1" applyBorder="1" applyAlignment="1" applyProtection="1">
      <alignment horizontal="right"/>
      <protection hidden="1"/>
    </xf>
    <xf numFmtId="164" fontId="7" fillId="3" borderId="6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164" fontId="7" fillId="3" borderId="17" xfId="0" applyNumberFormat="1" applyFont="1" applyFill="1" applyBorder="1" applyAlignment="1" applyProtection="1">
      <alignment horizontal="right"/>
      <protection hidden="1"/>
    </xf>
    <xf numFmtId="164" fontId="3" fillId="3" borderId="26" xfId="0" applyNumberFormat="1" applyFont="1" applyFill="1" applyBorder="1" applyProtection="1">
      <protection hidden="1"/>
    </xf>
    <xf numFmtId="164" fontId="5" fillId="3" borderId="43" xfId="0" applyNumberFormat="1" applyFont="1" applyFill="1" applyBorder="1" applyAlignment="1" applyProtection="1">
      <alignment horizontal="right"/>
      <protection hidden="1"/>
    </xf>
    <xf numFmtId="0" fontId="7" fillId="3" borderId="18" xfId="0" applyFont="1" applyFill="1" applyBorder="1" applyAlignment="1" applyProtection="1">
      <protection hidden="1"/>
    </xf>
    <xf numFmtId="164" fontId="7" fillId="3" borderId="8" xfId="0" applyNumberFormat="1" applyFont="1" applyFill="1" applyBorder="1" applyProtection="1">
      <protection hidden="1"/>
    </xf>
    <xf numFmtId="164" fontId="15" fillId="3" borderId="47" xfId="0" applyNumberFormat="1" applyFont="1" applyFill="1" applyBorder="1" applyProtection="1">
      <protection hidden="1"/>
    </xf>
    <xf numFmtId="0" fontId="3" fillId="3" borderId="21" xfId="0" applyFont="1" applyFill="1" applyBorder="1" applyAlignment="1" applyProtection="1">
      <alignment vertical="center"/>
      <protection hidden="1"/>
    </xf>
    <xf numFmtId="164" fontId="7" fillId="3" borderId="10" xfId="0" applyNumberFormat="1" applyFont="1" applyFill="1" applyBorder="1" applyProtection="1">
      <protection hidden="1"/>
    </xf>
    <xf numFmtId="164" fontId="15" fillId="3" borderId="48" xfId="0" applyNumberFormat="1" applyFont="1" applyFill="1" applyBorder="1" applyProtection="1">
      <protection hidden="1"/>
    </xf>
    <xf numFmtId="0" fontId="3" fillId="4" borderId="28" xfId="0" applyFont="1" applyFill="1" applyBorder="1" applyAlignment="1" applyProtection="1">
      <alignment vertical="center"/>
      <protection hidden="1"/>
    </xf>
    <xf numFmtId="0" fontId="7" fillId="4" borderId="0" xfId="0" applyFont="1" applyFill="1" applyAlignment="1" applyProtection="1">
      <protection hidden="1"/>
    </xf>
    <xf numFmtId="0" fontId="7" fillId="4" borderId="56" xfId="0" applyFont="1" applyFill="1" applyBorder="1" applyAlignment="1" applyProtection="1">
      <protection hidden="1"/>
    </xf>
    <xf numFmtId="4" fontId="1" fillId="4" borderId="0" xfId="0" applyNumberFormat="1" applyFont="1" applyFill="1" applyAlignment="1" applyProtection="1">
      <alignment horizontal="left"/>
      <protection hidden="1"/>
    </xf>
    <xf numFmtId="0" fontId="10" fillId="3" borderId="52" xfId="0" applyFont="1" applyFill="1" applyBorder="1" applyAlignment="1" applyProtection="1">
      <alignment horizontal="left"/>
      <protection hidden="1"/>
    </xf>
    <xf numFmtId="0" fontId="11" fillId="4" borderId="0" xfId="0" applyFont="1" applyFill="1" applyBorder="1" applyAlignment="1" applyProtection="1">
      <protection hidden="1"/>
    </xf>
    <xf numFmtId="0" fontId="15" fillId="4" borderId="40" xfId="0" applyFont="1" applyFill="1" applyBorder="1" applyAlignment="1" applyProtection="1">
      <alignment horizontal="center" wrapText="1"/>
      <protection hidden="1"/>
    </xf>
    <xf numFmtId="164" fontId="1" fillId="4" borderId="0" xfId="0" applyNumberFormat="1" applyFont="1" applyFill="1" applyAlignment="1" applyProtection="1">
      <alignment horizontal="left"/>
      <protection hidden="1"/>
    </xf>
    <xf numFmtId="0" fontId="7" fillId="3" borderId="18" xfId="0" applyFont="1" applyFill="1" applyBorder="1" applyProtection="1">
      <protection hidden="1"/>
    </xf>
    <xf numFmtId="0" fontId="7" fillId="3" borderId="2" xfId="0" applyFont="1" applyFill="1" applyBorder="1" applyAlignment="1" applyProtection="1">
      <alignment wrapText="1"/>
      <protection hidden="1"/>
    </xf>
    <xf numFmtId="164" fontId="10" fillId="3" borderId="54" xfId="0" applyNumberFormat="1" applyFont="1" applyFill="1" applyBorder="1" applyAlignment="1" applyProtection="1">
      <alignment horizontal="center"/>
      <protection hidden="1"/>
    </xf>
    <xf numFmtId="49" fontId="1" fillId="4" borderId="0" xfId="0" applyNumberFormat="1" applyFont="1" applyFill="1" applyAlignment="1" applyProtection="1">
      <alignment horizontal="left"/>
      <protection hidden="1"/>
    </xf>
    <xf numFmtId="0" fontId="7" fillId="3" borderId="21" xfId="0" applyFont="1" applyFill="1" applyBorder="1" applyProtection="1">
      <protection hidden="1"/>
    </xf>
    <xf numFmtId="164" fontId="10" fillId="3" borderId="55" xfId="0" applyNumberFormat="1" applyFont="1" applyFill="1" applyBorder="1" applyAlignment="1" applyProtection="1">
      <alignment horizontal="center"/>
      <protection hidden="1"/>
    </xf>
    <xf numFmtId="0" fontId="11" fillId="4" borderId="0" xfId="0" applyFont="1" applyFill="1" applyBorder="1" applyAlignment="1" applyProtection="1">
      <alignment horizontal="center"/>
      <protection hidden="1"/>
    </xf>
    <xf numFmtId="164" fontId="10" fillId="3" borderId="53" xfId="0" applyNumberFormat="1" applyFont="1" applyFill="1" applyBorder="1" applyAlignment="1" applyProtection="1">
      <alignment horizontal="center"/>
      <protection hidden="1"/>
    </xf>
    <xf numFmtId="0" fontId="17" fillId="3" borderId="38" xfId="0" applyFont="1" applyFill="1" applyBorder="1" applyAlignment="1" applyProtection="1">
      <alignment horizontal="left"/>
      <protection hidden="1"/>
    </xf>
    <xf numFmtId="0" fontId="17" fillId="3" borderId="11" xfId="0" applyFont="1" applyFill="1" applyBorder="1" applyAlignment="1" applyProtection="1">
      <alignment horizontal="left"/>
      <protection hidden="1"/>
    </xf>
    <xf numFmtId="0" fontId="18" fillId="5" borderId="6" xfId="3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7" fillId="6" borderId="0" xfId="0" applyFont="1" applyFill="1" applyAlignment="1" applyProtection="1">
      <protection hidden="1"/>
    </xf>
    <xf numFmtId="0" fontId="7" fillId="6" borderId="0" xfId="0" applyFont="1" applyFill="1" applyBorder="1" applyAlignment="1" applyProtection="1">
      <alignment horizontal="right"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7" fillId="0" borderId="2" xfId="0" applyFont="1" applyFill="1" applyBorder="1" applyAlignment="1" applyProtection="1">
      <alignment horizontal="center"/>
      <protection locked="0" hidden="1"/>
    </xf>
    <xf numFmtId="164" fontId="7" fillId="0" borderId="2" xfId="0" applyNumberFormat="1" applyFont="1" applyFill="1" applyBorder="1" applyAlignment="1" applyProtection="1">
      <alignment horizontal="center"/>
      <protection locked="0" hidden="1"/>
    </xf>
    <xf numFmtId="0" fontId="7" fillId="0" borderId="1" xfId="0" applyFont="1" applyFill="1" applyBorder="1" applyAlignment="1" applyProtection="1">
      <alignment horizontal="center"/>
      <protection locked="0" hidden="1"/>
    </xf>
    <xf numFmtId="164" fontId="7" fillId="0" borderId="1" xfId="0" applyNumberFormat="1" applyFont="1" applyFill="1" applyBorder="1" applyAlignment="1" applyProtection="1">
      <alignment horizontal="center"/>
      <protection locked="0" hidden="1"/>
    </xf>
    <xf numFmtId="0" fontId="7" fillId="0" borderId="3" xfId="0" applyFont="1" applyFill="1" applyBorder="1" applyAlignment="1" applyProtection="1">
      <alignment horizontal="center"/>
      <protection locked="0" hidden="1"/>
    </xf>
    <xf numFmtId="164" fontId="7" fillId="0" borderId="3" xfId="0" applyNumberFormat="1" applyFont="1" applyFill="1" applyBorder="1" applyAlignment="1" applyProtection="1">
      <alignment horizontal="center"/>
      <protection locked="0" hidden="1"/>
    </xf>
    <xf numFmtId="0" fontId="7" fillId="0" borderId="16" xfId="0" applyFont="1" applyFill="1" applyBorder="1" applyAlignment="1" applyProtection="1">
      <alignment horizontal="center"/>
      <protection locked="0" hidden="1"/>
    </xf>
    <xf numFmtId="164" fontId="7" fillId="0" borderId="16" xfId="0" applyNumberFormat="1" applyFont="1" applyFill="1" applyBorder="1" applyAlignment="1" applyProtection="1">
      <alignment horizontal="center"/>
      <protection locked="0" hidden="1"/>
    </xf>
    <xf numFmtId="0" fontId="7" fillId="3" borderId="3" xfId="0" applyFont="1" applyFill="1" applyBorder="1" applyAlignment="1" applyProtection="1">
      <alignment wrapText="1"/>
      <protection hidden="1"/>
    </xf>
    <xf numFmtId="0" fontId="7" fillId="4" borderId="0" xfId="0" applyFont="1" applyFill="1" applyAlignment="1" applyProtection="1">
      <alignment vertical="top"/>
      <protection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7" fillId="6" borderId="0" xfId="0" applyFont="1" applyFill="1" applyBorder="1" applyAlignment="1" applyProtection="1">
      <protection hidden="1"/>
    </xf>
    <xf numFmtId="0" fontId="7" fillId="2" borderId="33" xfId="0" applyFont="1" applyFill="1" applyBorder="1" applyAlignment="1" applyProtection="1">
      <alignment horizontal="center" vertical="center"/>
      <protection locked="0" hidden="1"/>
    </xf>
    <xf numFmtId="0" fontId="1" fillId="6" borderId="0" xfId="0" applyFont="1" applyFill="1" applyBorder="1" applyAlignment="1" applyProtection="1">
      <alignment horizontal="right" vertical="center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locked="0" hidden="1"/>
    </xf>
    <xf numFmtId="0" fontId="7" fillId="6" borderId="0" xfId="0" applyFont="1" applyFill="1" applyAlignment="1" applyProtection="1">
      <alignment horizontal="right" vertical="center"/>
      <protection hidden="1"/>
    </xf>
    <xf numFmtId="0" fontId="19" fillId="6" borderId="0" xfId="0" applyFont="1" applyFill="1" applyBorder="1" applyAlignment="1" applyProtection="1">
      <alignment horizontal="left" vertical="center" wrapText="1"/>
      <protection hidden="1"/>
    </xf>
    <xf numFmtId="0" fontId="7" fillId="2" borderId="33" xfId="0" applyFont="1" applyFill="1" applyBorder="1" applyAlignment="1" applyProtection="1">
      <alignment horizontal="left" vertical="center"/>
      <protection locked="0" hidden="1"/>
    </xf>
    <xf numFmtId="14" fontId="7" fillId="2" borderId="33" xfId="0" applyNumberFormat="1" applyFont="1" applyFill="1" applyBorder="1" applyAlignment="1" applyProtection="1">
      <alignment horizontal="left" vertical="center"/>
      <protection locked="0" hidden="1"/>
    </xf>
    <xf numFmtId="0" fontId="7" fillId="0" borderId="18" xfId="0" applyFont="1" applyFill="1" applyBorder="1" applyAlignment="1" applyProtection="1">
      <alignment horizontal="left" wrapText="1"/>
      <protection locked="0" hidden="1"/>
    </xf>
    <xf numFmtId="0" fontId="7" fillId="0" borderId="2" xfId="0" applyFont="1" applyFill="1" applyBorder="1" applyAlignment="1" applyProtection="1">
      <alignment horizontal="left" wrapText="1"/>
      <protection locked="0" hidden="1"/>
    </xf>
    <xf numFmtId="0" fontId="3" fillId="3" borderId="28" xfId="0" applyFont="1" applyFill="1" applyBorder="1" applyAlignment="1" applyProtection="1">
      <alignment horizontal="left"/>
      <protection hidden="1"/>
    </xf>
    <xf numFmtId="0" fontId="3" fillId="3" borderId="31" xfId="0" applyFont="1" applyFill="1" applyBorder="1" applyAlignment="1" applyProtection="1">
      <alignment horizontal="left"/>
      <protection hidden="1"/>
    </xf>
    <xf numFmtId="0" fontId="3" fillId="3" borderId="29" xfId="0" applyFont="1" applyFill="1" applyBorder="1" applyAlignment="1" applyProtection="1">
      <alignment horizontal="left"/>
      <protection hidden="1"/>
    </xf>
    <xf numFmtId="0" fontId="3" fillId="3" borderId="30" xfId="0" applyFont="1" applyFill="1" applyBorder="1" applyAlignment="1" applyProtection="1">
      <alignment horizontal="left"/>
      <protection hidden="1"/>
    </xf>
    <xf numFmtId="0" fontId="7" fillId="0" borderId="20" xfId="0" applyFont="1" applyFill="1" applyBorder="1" applyAlignment="1" applyProtection="1">
      <alignment horizontal="left" wrapText="1"/>
      <protection locked="0" hidden="1"/>
    </xf>
    <xf numFmtId="0" fontId="7" fillId="0" borderId="1" xfId="0" applyFont="1" applyFill="1" applyBorder="1" applyAlignment="1" applyProtection="1">
      <alignment horizontal="left" wrapText="1"/>
      <protection locked="0" hidden="1"/>
    </xf>
    <xf numFmtId="0" fontId="7" fillId="0" borderId="15" xfId="0" applyFont="1" applyFill="1" applyBorder="1" applyAlignment="1" applyProtection="1">
      <alignment horizontal="left" wrapText="1"/>
      <protection locked="0" hidden="1"/>
    </xf>
    <xf numFmtId="0" fontId="7" fillId="0" borderId="12" xfId="0" applyFont="1" applyFill="1" applyBorder="1" applyAlignment="1" applyProtection="1">
      <alignment horizontal="left" wrapText="1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left" vertical="center"/>
      <protection hidden="1"/>
    </xf>
    <xf numFmtId="0" fontId="3" fillId="3" borderId="12" xfId="0" applyFont="1" applyFill="1" applyBorder="1" applyAlignment="1" applyProtection="1">
      <alignment horizontal="left" vertical="center"/>
      <protection hidden="1"/>
    </xf>
    <xf numFmtId="0" fontId="3" fillId="3" borderId="20" xfId="0" applyFont="1" applyFill="1" applyBorder="1" applyAlignment="1" applyProtection="1">
      <alignment horizontal="left" vertical="center"/>
      <protection hidden="1"/>
    </xf>
    <xf numFmtId="0" fontId="3" fillId="3" borderId="1" xfId="0" applyFont="1" applyFill="1" applyBorder="1" applyAlignment="1" applyProtection="1">
      <alignment horizontal="left" vertical="center"/>
      <protection hidden="1"/>
    </xf>
    <xf numFmtId="0" fontId="3" fillId="3" borderId="18" xfId="0" applyFont="1" applyFill="1" applyBorder="1" applyAlignment="1" applyProtection="1">
      <alignment horizontal="left" vertical="center"/>
      <protection hidden="1"/>
    </xf>
    <xf numFmtId="0" fontId="3" fillId="3" borderId="2" xfId="0" applyFont="1" applyFill="1" applyBorder="1" applyAlignment="1" applyProtection="1">
      <alignment horizontal="left" vertical="center"/>
      <protection hidden="1"/>
    </xf>
    <xf numFmtId="0" fontId="3" fillId="3" borderId="21" xfId="0" applyFont="1" applyFill="1" applyBorder="1" applyAlignment="1" applyProtection="1">
      <alignment horizontal="left" vertical="center"/>
      <protection hidden="1"/>
    </xf>
    <xf numFmtId="0" fontId="3" fillId="3" borderId="3" xfId="0" applyFont="1" applyFill="1" applyBorder="1" applyAlignment="1" applyProtection="1">
      <alignment horizontal="left" vertical="center"/>
      <protection hidden="1"/>
    </xf>
    <xf numFmtId="0" fontId="3" fillId="0" borderId="8" xfId="0" applyFont="1" applyFill="1" applyBorder="1" applyAlignment="1" applyProtection="1">
      <alignment horizontal="left" vertical="center"/>
      <protection locked="0" hidden="1"/>
    </xf>
    <xf numFmtId="0" fontId="3" fillId="0" borderId="23" xfId="0" applyFont="1" applyFill="1" applyBorder="1" applyAlignment="1" applyProtection="1">
      <alignment horizontal="left" vertical="center"/>
      <protection locked="0" hidden="1"/>
    </xf>
    <xf numFmtId="0" fontId="3" fillId="0" borderId="24" xfId="0" applyFont="1" applyFill="1" applyBorder="1" applyAlignment="1" applyProtection="1">
      <alignment horizontal="left" vertical="center"/>
      <protection locked="0" hidden="1"/>
    </xf>
    <xf numFmtId="49" fontId="7" fillId="0" borderId="13" xfId="0" applyNumberFormat="1" applyFont="1" applyFill="1" applyBorder="1" applyAlignment="1" applyProtection="1">
      <alignment horizontal="left" vertical="center"/>
      <protection locked="0" hidden="1"/>
    </xf>
    <xf numFmtId="49" fontId="7" fillId="0" borderId="14" xfId="0" applyNumberFormat="1" applyFont="1" applyFill="1" applyBorder="1" applyAlignment="1" applyProtection="1">
      <alignment horizontal="left" vertical="center"/>
      <protection locked="0" hidden="1"/>
    </xf>
    <xf numFmtId="49" fontId="7" fillId="0" borderId="19" xfId="0" applyNumberFormat="1" applyFont="1" applyFill="1" applyBorder="1" applyAlignment="1" applyProtection="1">
      <alignment horizontal="left" vertical="center"/>
      <protection locked="0"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9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left" vertical="center"/>
      <protection locked="0" hidden="1"/>
    </xf>
    <xf numFmtId="0" fontId="3" fillId="0" borderId="5" xfId="0" applyFont="1" applyFill="1" applyBorder="1" applyAlignment="1" applyProtection="1">
      <alignment horizontal="left" vertical="center"/>
      <protection locked="0" hidden="1"/>
    </xf>
    <xf numFmtId="0" fontId="7" fillId="0" borderId="3" xfId="0" applyFont="1" applyFill="1" applyBorder="1" applyAlignment="1" applyProtection="1">
      <alignment horizontal="left" vertical="center"/>
      <protection locked="0" hidden="1"/>
    </xf>
    <xf numFmtId="0" fontId="7" fillId="0" borderId="6" xfId="0" applyFont="1" applyFill="1" applyBorder="1" applyAlignment="1" applyProtection="1">
      <alignment horizontal="left" vertical="center"/>
      <protection locked="0"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23" xfId="0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/>
      <protection hidden="1"/>
    </xf>
    <xf numFmtId="0" fontId="3" fillId="3" borderId="27" xfId="0" applyFont="1" applyFill="1" applyBorder="1" applyAlignment="1" applyProtection="1">
      <alignment horizontal="left"/>
      <protection hidden="1"/>
    </xf>
    <xf numFmtId="0" fontId="3" fillId="3" borderId="32" xfId="0" applyFont="1" applyFill="1" applyBorder="1" applyAlignment="1" applyProtection="1">
      <alignment horizontal="left"/>
      <protection hidden="1"/>
    </xf>
    <xf numFmtId="0" fontId="7" fillId="0" borderId="21" xfId="0" applyFont="1" applyFill="1" applyBorder="1" applyAlignment="1" applyProtection="1">
      <alignment horizontal="left" wrapText="1"/>
      <protection locked="0" hidden="1"/>
    </xf>
    <xf numFmtId="0" fontId="7" fillId="0" borderId="3" xfId="0" applyFont="1" applyFill="1" applyBorder="1" applyAlignment="1" applyProtection="1">
      <alignment horizontal="left" wrapText="1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18" xfId="0" applyFont="1" applyFill="1" applyBorder="1" applyAlignment="1" applyProtection="1">
      <alignment horizontal="left" vertical="center" wrapText="1"/>
      <protection hidden="1"/>
    </xf>
    <xf numFmtId="0" fontId="3" fillId="3" borderId="2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 wrapText="1"/>
      <protection hidden="1"/>
    </xf>
    <xf numFmtId="0" fontId="3" fillId="3" borderId="3" xfId="0" applyFont="1" applyFill="1" applyBorder="1" applyAlignment="1" applyProtection="1">
      <alignment horizontal="left" vertical="center" wrapText="1"/>
      <protection hidden="1"/>
    </xf>
    <xf numFmtId="0" fontId="10" fillId="3" borderId="35" xfId="0" applyFont="1" applyFill="1" applyBorder="1" applyAlignment="1" applyProtection="1">
      <alignment horizontal="left" wrapText="1"/>
      <protection hidden="1"/>
    </xf>
    <xf numFmtId="0" fontId="10" fillId="3" borderId="44" xfId="0" applyFont="1" applyFill="1" applyBorder="1" applyAlignment="1" applyProtection="1">
      <alignment horizontal="left" wrapText="1"/>
      <protection hidden="1"/>
    </xf>
    <xf numFmtId="0" fontId="16" fillId="3" borderId="36" xfId="0" applyFont="1" applyFill="1" applyBorder="1" applyAlignment="1" applyProtection="1">
      <alignment horizontal="right"/>
      <protection hidden="1"/>
    </xf>
    <xf numFmtId="0" fontId="16" fillId="3" borderId="45" xfId="0" applyFont="1" applyFill="1" applyBorder="1" applyAlignment="1" applyProtection="1">
      <alignment horizontal="right"/>
      <protection hidden="1"/>
    </xf>
    <xf numFmtId="0" fontId="3" fillId="3" borderId="22" xfId="0" applyFont="1" applyFill="1" applyBorder="1" applyAlignment="1" applyProtection="1">
      <alignment horizontal="left" wrapText="1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164" fontId="7" fillId="3" borderId="26" xfId="0" applyNumberFormat="1" applyFont="1" applyFill="1" applyBorder="1" applyAlignment="1" applyProtection="1">
      <alignment horizontal="center"/>
      <protection hidden="1"/>
    </xf>
    <xf numFmtId="164" fontId="7" fillId="3" borderId="59" xfId="0" applyNumberFormat="1" applyFont="1" applyFill="1" applyBorder="1" applyAlignment="1" applyProtection="1">
      <alignment horizontal="center"/>
      <protection hidden="1"/>
    </xf>
    <xf numFmtId="0" fontId="3" fillId="3" borderId="60" xfId="0" applyFont="1" applyFill="1" applyBorder="1" applyAlignment="1" applyProtection="1">
      <alignment horizontal="right"/>
      <protection hidden="1"/>
    </xf>
    <xf numFmtId="0" fontId="3" fillId="3" borderId="39" xfId="0" applyFont="1" applyFill="1" applyBorder="1" applyAlignment="1" applyProtection="1">
      <alignment horizontal="right"/>
      <protection hidden="1"/>
    </xf>
    <xf numFmtId="0" fontId="3" fillId="3" borderId="60" xfId="0" applyFont="1" applyFill="1" applyBorder="1" applyAlignment="1" applyProtection="1">
      <alignment horizontal="left"/>
      <protection hidden="1"/>
    </xf>
    <xf numFmtId="0" fontId="3" fillId="3" borderId="51" xfId="0" applyFont="1" applyFill="1" applyBorder="1" applyAlignment="1" applyProtection="1">
      <alignment horizontal="left"/>
      <protection hidden="1"/>
    </xf>
    <xf numFmtId="0" fontId="3" fillId="3" borderId="59" xfId="0" applyFont="1" applyFill="1" applyBorder="1" applyAlignment="1" applyProtection="1">
      <alignment horizontal="left"/>
      <protection hidden="1"/>
    </xf>
    <xf numFmtId="0" fontId="17" fillId="4" borderId="40" xfId="0" applyFont="1" applyFill="1" applyBorder="1" applyAlignment="1" applyProtection="1">
      <alignment horizontal="right" wrapText="1"/>
      <protection hidden="1"/>
    </xf>
    <xf numFmtId="0" fontId="6" fillId="3" borderId="8" xfId="0" applyFont="1" applyFill="1" applyBorder="1" applyAlignment="1" applyProtection="1">
      <alignment horizontal="right"/>
      <protection hidden="1"/>
    </xf>
    <xf numFmtId="0" fontId="6" fillId="3" borderId="23" xfId="0" applyFont="1" applyFill="1" applyBorder="1" applyAlignment="1" applyProtection="1">
      <alignment horizontal="right"/>
      <protection hidden="1"/>
    </xf>
    <xf numFmtId="0" fontId="6" fillId="3" borderId="9" xfId="0" applyFont="1" applyFill="1" applyBorder="1" applyAlignment="1" applyProtection="1">
      <alignment horizontal="right"/>
      <protection hidden="1"/>
    </xf>
    <xf numFmtId="0" fontId="16" fillId="3" borderId="37" xfId="0" applyFont="1" applyFill="1" applyBorder="1" applyAlignment="1" applyProtection="1">
      <alignment horizontal="right"/>
      <protection hidden="1"/>
    </xf>
    <xf numFmtId="0" fontId="16" fillId="3" borderId="46" xfId="0" applyFont="1" applyFill="1" applyBorder="1" applyAlignment="1" applyProtection="1">
      <alignment horizontal="right"/>
      <protection hidden="1"/>
    </xf>
    <xf numFmtId="0" fontId="17" fillId="3" borderId="34" xfId="0" applyFont="1" applyFill="1" applyBorder="1" applyAlignment="1" applyProtection="1">
      <alignment horizontal="left" wrapText="1"/>
      <protection hidden="1"/>
    </xf>
    <xf numFmtId="0" fontId="17" fillId="3" borderId="23" xfId="0" applyFont="1" applyFill="1" applyBorder="1" applyAlignment="1" applyProtection="1">
      <alignment horizontal="left" wrapText="1"/>
      <protection hidden="1"/>
    </xf>
    <xf numFmtId="0" fontId="17" fillId="3" borderId="24" xfId="0" applyFont="1" applyFill="1" applyBorder="1" applyAlignment="1" applyProtection="1">
      <alignment horizontal="left" wrapText="1"/>
      <protection hidden="1"/>
    </xf>
    <xf numFmtId="0" fontId="10" fillId="3" borderId="41" xfId="0" applyFont="1" applyFill="1" applyBorder="1" applyAlignment="1" applyProtection="1">
      <alignment horizontal="left" wrapText="1"/>
      <protection hidden="1"/>
    </xf>
    <xf numFmtId="0" fontId="10" fillId="3" borderId="61" xfId="0" applyFont="1" applyFill="1" applyBorder="1" applyAlignment="1" applyProtection="1">
      <alignment horizontal="left" wrapText="1"/>
      <protection hidden="1"/>
    </xf>
    <xf numFmtId="0" fontId="10" fillId="3" borderId="42" xfId="0" applyFont="1" applyFill="1" applyBorder="1" applyAlignment="1" applyProtection="1">
      <alignment horizontal="left" wrapText="1"/>
      <protection hidden="1"/>
    </xf>
    <xf numFmtId="0" fontId="10" fillId="3" borderId="62" xfId="0" applyFont="1" applyFill="1" applyBorder="1" applyAlignment="1" applyProtection="1">
      <alignment horizontal="left" wrapText="1"/>
      <protection hidden="1"/>
    </xf>
    <xf numFmtId="164" fontId="5" fillId="3" borderId="49" xfId="0" applyNumberFormat="1" applyFont="1" applyFill="1" applyBorder="1" applyAlignment="1" applyProtection="1">
      <alignment horizontal="right"/>
      <protection hidden="1"/>
    </xf>
    <xf numFmtId="164" fontId="5" fillId="3" borderId="50" xfId="0" applyNumberFormat="1" applyFont="1" applyFill="1" applyBorder="1" applyAlignment="1" applyProtection="1">
      <alignment horizontal="right"/>
      <protection hidden="1"/>
    </xf>
    <xf numFmtId="164" fontId="7" fillId="0" borderId="8" xfId="0" applyNumberFormat="1" applyFont="1" applyFill="1" applyBorder="1" applyAlignment="1" applyProtection="1">
      <alignment horizontal="center"/>
      <protection locked="0" hidden="1"/>
    </xf>
    <xf numFmtId="164" fontId="7" fillId="0" borderId="57" xfId="0" applyNumberFormat="1" applyFont="1" applyFill="1" applyBorder="1" applyAlignment="1" applyProtection="1">
      <alignment horizontal="center"/>
      <protection locked="0" hidden="1"/>
    </xf>
    <xf numFmtId="0" fontId="6" fillId="3" borderId="10" xfId="0" applyFont="1" applyFill="1" applyBorder="1" applyAlignment="1" applyProtection="1">
      <alignment horizontal="right"/>
      <protection hidden="1"/>
    </xf>
    <xf numFmtId="0" fontId="6" fillId="3" borderId="25" xfId="0" applyFont="1" applyFill="1" applyBorder="1" applyAlignment="1" applyProtection="1">
      <alignment horizontal="right"/>
      <protection hidden="1"/>
    </xf>
    <xf numFmtId="0" fontId="6" fillId="3" borderId="11" xfId="0" applyFont="1" applyFill="1" applyBorder="1" applyAlignment="1" applyProtection="1">
      <alignment horizontal="right"/>
      <protection hidden="1"/>
    </xf>
    <xf numFmtId="164" fontId="7" fillId="0" borderId="10" xfId="0" applyNumberFormat="1" applyFont="1" applyFill="1" applyBorder="1" applyAlignment="1" applyProtection="1">
      <alignment horizontal="center"/>
      <protection locked="0" hidden="1"/>
    </xf>
    <xf numFmtId="164" fontId="7" fillId="0" borderId="58" xfId="0" applyNumberFormat="1" applyFont="1" applyFill="1" applyBorder="1" applyAlignment="1" applyProtection="1">
      <alignment horizontal="center"/>
      <protection locked="0"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5271"/>
      <color rgb="FFDCE6F1"/>
      <color rgb="FF1D34FC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66"/>
  <sheetViews>
    <sheetView tabSelected="1" zoomScaleNormal="100" workbookViewId="0">
      <selection sqref="A1:I1"/>
    </sheetView>
  </sheetViews>
  <sheetFormatPr defaultRowHeight="12.75" x14ac:dyDescent="0.2"/>
  <cols>
    <col min="1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29.25" customHeight="1" thickBot="1" x14ac:dyDescent="0.25">
      <c r="A1" s="76" t="s">
        <v>30</v>
      </c>
      <c r="B1" s="76"/>
      <c r="C1" s="76"/>
      <c r="D1" s="76"/>
      <c r="E1" s="76"/>
      <c r="F1" s="76"/>
      <c r="G1" s="76"/>
      <c r="H1" s="76"/>
      <c r="I1" s="76"/>
    </row>
    <row r="2" spans="1:27" ht="24.95" customHeight="1" x14ac:dyDescent="0.2">
      <c r="A2" s="81" t="s">
        <v>25</v>
      </c>
      <c r="B2" s="82"/>
      <c r="C2" s="85"/>
      <c r="D2" s="86"/>
      <c r="E2" s="86"/>
      <c r="F2" s="86"/>
      <c r="G2" s="86"/>
      <c r="H2" s="86"/>
      <c r="I2" s="87"/>
    </row>
    <row r="3" spans="1:27" ht="24.95" customHeight="1" x14ac:dyDescent="0.2">
      <c r="A3" s="77" t="s">
        <v>8</v>
      </c>
      <c r="B3" s="78"/>
      <c r="C3" s="88"/>
      <c r="D3" s="89"/>
      <c r="E3" s="89"/>
      <c r="F3" s="89"/>
      <c r="G3" s="89"/>
      <c r="H3" s="89"/>
      <c r="I3" s="90"/>
    </row>
    <row r="4" spans="1:27" ht="52.5" customHeight="1" x14ac:dyDescent="0.2">
      <c r="A4" s="77" t="s">
        <v>9</v>
      </c>
      <c r="B4" s="78"/>
      <c r="C4" s="91" t="s">
        <v>42</v>
      </c>
      <c r="D4" s="92"/>
      <c r="E4" s="92"/>
      <c r="F4" s="92"/>
      <c r="G4" s="92"/>
      <c r="H4" s="92"/>
      <c r="I4" s="93"/>
    </row>
    <row r="5" spans="1:27" ht="24.95" customHeight="1" x14ac:dyDescent="0.2">
      <c r="A5" s="79" t="s">
        <v>10</v>
      </c>
      <c r="B5" s="80"/>
      <c r="C5" s="94"/>
      <c r="D5" s="94"/>
      <c r="E5" s="94"/>
      <c r="F5" s="94"/>
      <c r="G5" s="94"/>
      <c r="H5" s="94"/>
      <c r="I5" s="95"/>
    </row>
    <row r="6" spans="1:27" ht="24.95" customHeight="1" thickBot="1" x14ac:dyDescent="0.25">
      <c r="A6" s="83" t="s">
        <v>12</v>
      </c>
      <c r="B6" s="84"/>
      <c r="C6" s="96"/>
      <c r="D6" s="96"/>
      <c r="E6" s="96"/>
      <c r="F6" s="96"/>
      <c r="G6" s="96"/>
      <c r="H6" s="96"/>
      <c r="I6" s="97"/>
      <c r="K6" s="1" t="s">
        <v>11</v>
      </c>
    </row>
    <row r="7" spans="1:27" ht="12" customHeight="1" thickBot="1" x14ac:dyDescent="0.25">
      <c r="A7" s="60"/>
      <c r="B7" s="60"/>
      <c r="C7" s="60"/>
      <c r="D7" s="60"/>
      <c r="E7" s="60"/>
      <c r="F7" s="60"/>
      <c r="G7" s="60"/>
      <c r="H7" s="60"/>
      <c r="I7" s="60"/>
      <c r="K7" s="54" t="s">
        <v>43</v>
      </c>
    </row>
    <row r="8" spans="1:27" ht="17.25" customHeight="1" x14ac:dyDescent="0.2">
      <c r="A8" s="107" t="s">
        <v>4</v>
      </c>
      <c r="B8" s="108"/>
      <c r="C8" s="98" t="s">
        <v>1</v>
      </c>
      <c r="D8" s="99"/>
      <c r="E8" s="99"/>
      <c r="F8" s="100"/>
      <c r="G8" s="105" t="s">
        <v>3</v>
      </c>
      <c r="H8" s="105"/>
      <c r="I8" s="106"/>
      <c r="K8" s="54"/>
    </row>
    <row r="9" spans="1:27" ht="27" customHeight="1" thickBot="1" x14ac:dyDescent="0.25">
      <c r="A9" s="109"/>
      <c r="B9" s="110"/>
      <c r="C9" s="2" t="s">
        <v>13</v>
      </c>
      <c r="D9" s="2" t="s">
        <v>0</v>
      </c>
      <c r="E9" s="2" t="s">
        <v>40</v>
      </c>
      <c r="F9" s="2" t="s">
        <v>36</v>
      </c>
      <c r="G9" s="2" t="s">
        <v>0</v>
      </c>
      <c r="H9" s="2" t="s">
        <v>34</v>
      </c>
      <c r="I9" s="3" t="s">
        <v>35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24.95" customHeight="1" thickBot="1" x14ac:dyDescent="0.25">
      <c r="A10" s="101" t="s">
        <v>15</v>
      </c>
      <c r="B10" s="68"/>
      <c r="C10" s="68"/>
      <c r="D10" s="68"/>
      <c r="E10" s="68"/>
      <c r="F10" s="68"/>
      <c r="G10" s="68"/>
      <c r="H10" s="68"/>
      <c r="I10" s="69"/>
      <c r="K10" s="5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4" customHeight="1" x14ac:dyDescent="0.2">
      <c r="A11" s="66"/>
      <c r="B11" s="67"/>
      <c r="C11" s="45"/>
      <c r="D11" s="45"/>
      <c r="E11" s="46"/>
      <c r="F11" s="6">
        <f>D11*E11</f>
        <v>0</v>
      </c>
      <c r="G11" s="45"/>
      <c r="H11" s="46"/>
      <c r="I11" s="7">
        <f>G11*H11</f>
        <v>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4" customHeight="1" x14ac:dyDescent="0.2">
      <c r="A12" s="72"/>
      <c r="B12" s="73"/>
      <c r="C12" s="47"/>
      <c r="D12" s="47"/>
      <c r="E12" s="48"/>
      <c r="F12" s="8">
        <f t="shared" ref="F12:F34" si="0">D12*E12</f>
        <v>0</v>
      </c>
      <c r="G12" s="47"/>
      <c r="H12" s="48"/>
      <c r="I12" s="9">
        <f t="shared" ref="I12:I34" si="1">G12*H12</f>
        <v>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24" customHeight="1" x14ac:dyDescent="0.2">
      <c r="A13" s="72"/>
      <c r="B13" s="73"/>
      <c r="C13" s="47"/>
      <c r="D13" s="47"/>
      <c r="E13" s="48"/>
      <c r="F13" s="8">
        <f t="shared" si="0"/>
        <v>0</v>
      </c>
      <c r="G13" s="47"/>
      <c r="H13" s="48"/>
      <c r="I13" s="9">
        <f t="shared" si="1"/>
        <v>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24" customHeight="1" x14ac:dyDescent="0.2">
      <c r="A14" s="72"/>
      <c r="B14" s="73"/>
      <c r="C14" s="47"/>
      <c r="D14" s="47"/>
      <c r="E14" s="48"/>
      <c r="F14" s="8">
        <f t="shared" si="0"/>
        <v>0</v>
      </c>
      <c r="G14" s="47"/>
      <c r="H14" s="48"/>
      <c r="I14" s="9">
        <f t="shared" si="1"/>
        <v>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24" customHeight="1" x14ac:dyDescent="0.2">
      <c r="A15" s="72"/>
      <c r="B15" s="73"/>
      <c r="C15" s="47"/>
      <c r="D15" s="47"/>
      <c r="E15" s="48"/>
      <c r="F15" s="8">
        <f t="shared" si="0"/>
        <v>0</v>
      </c>
      <c r="G15" s="47"/>
      <c r="H15" s="48"/>
      <c r="I15" s="9">
        <f t="shared" si="1"/>
        <v>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24" customHeight="1" x14ac:dyDescent="0.2">
      <c r="A16" s="72"/>
      <c r="B16" s="73"/>
      <c r="C16" s="47"/>
      <c r="D16" s="47"/>
      <c r="E16" s="48"/>
      <c r="F16" s="8">
        <f t="shared" si="0"/>
        <v>0</v>
      </c>
      <c r="G16" s="47"/>
      <c r="H16" s="48"/>
      <c r="I16" s="9">
        <f t="shared" si="1"/>
        <v>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24" customHeight="1" x14ac:dyDescent="0.2">
      <c r="A17" s="72"/>
      <c r="B17" s="73"/>
      <c r="C17" s="47"/>
      <c r="D17" s="47"/>
      <c r="E17" s="48"/>
      <c r="F17" s="8">
        <f t="shared" si="0"/>
        <v>0</v>
      </c>
      <c r="G17" s="47"/>
      <c r="H17" s="48"/>
      <c r="I17" s="9">
        <f t="shared" si="1"/>
        <v>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24" customHeight="1" x14ac:dyDescent="0.2">
      <c r="A18" s="74"/>
      <c r="B18" s="75"/>
      <c r="C18" s="47"/>
      <c r="D18" s="47"/>
      <c r="E18" s="48"/>
      <c r="F18" s="8">
        <f t="shared" si="0"/>
        <v>0</v>
      </c>
      <c r="G18" s="47"/>
      <c r="H18" s="48"/>
      <c r="I18" s="9">
        <f t="shared" si="1"/>
        <v>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24" customHeight="1" x14ac:dyDescent="0.2">
      <c r="A19" s="74"/>
      <c r="B19" s="75"/>
      <c r="C19" s="47"/>
      <c r="D19" s="47"/>
      <c r="E19" s="48"/>
      <c r="F19" s="8">
        <f t="shared" si="0"/>
        <v>0</v>
      </c>
      <c r="G19" s="47"/>
      <c r="H19" s="48"/>
      <c r="I19" s="9">
        <f t="shared" si="1"/>
        <v>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24" customHeight="1" x14ac:dyDescent="0.2">
      <c r="A20" s="74"/>
      <c r="B20" s="75"/>
      <c r="C20" s="47"/>
      <c r="D20" s="47"/>
      <c r="E20" s="48"/>
      <c r="F20" s="8">
        <f t="shared" si="0"/>
        <v>0</v>
      </c>
      <c r="G20" s="47"/>
      <c r="H20" s="48"/>
      <c r="I20" s="9">
        <f t="shared" si="1"/>
        <v>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24" customHeight="1" x14ac:dyDescent="0.2">
      <c r="A21" s="74"/>
      <c r="B21" s="75"/>
      <c r="C21" s="47"/>
      <c r="D21" s="47"/>
      <c r="E21" s="48"/>
      <c r="F21" s="8">
        <f t="shared" si="0"/>
        <v>0</v>
      </c>
      <c r="G21" s="47"/>
      <c r="H21" s="48"/>
      <c r="I21" s="9">
        <f t="shared" si="1"/>
        <v>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4" customHeight="1" x14ac:dyDescent="0.2">
      <c r="A22" s="74"/>
      <c r="B22" s="75"/>
      <c r="C22" s="47"/>
      <c r="D22" s="47"/>
      <c r="E22" s="48"/>
      <c r="F22" s="8">
        <f t="shared" si="0"/>
        <v>0</v>
      </c>
      <c r="G22" s="47"/>
      <c r="H22" s="48"/>
      <c r="I22" s="9">
        <f t="shared" si="1"/>
        <v>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24" customHeight="1" x14ac:dyDescent="0.2">
      <c r="A23" s="72"/>
      <c r="B23" s="73"/>
      <c r="C23" s="47"/>
      <c r="D23" s="47"/>
      <c r="E23" s="48"/>
      <c r="F23" s="8">
        <f t="shared" si="0"/>
        <v>0</v>
      </c>
      <c r="G23" s="47"/>
      <c r="H23" s="48"/>
      <c r="I23" s="9">
        <f t="shared" si="1"/>
        <v>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4" customHeight="1" x14ac:dyDescent="0.2">
      <c r="A24" s="72"/>
      <c r="B24" s="73"/>
      <c r="C24" s="47"/>
      <c r="D24" s="47"/>
      <c r="E24" s="48"/>
      <c r="F24" s="8">
        <f t="shared" si="0"/>
        <v>0</v>
      </c>
      <c r="G24" s="47"/>
      <c r="H24" s="48"/>
      <c r="I24" s="9">
        <f t="shared" si="1"/>
        <v>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24" customHeight="1" x14ac:dyDescent="0.2">
      <c r="A25" s="72"/>
      <c r="B25" s="73"/>
      <c r="C25" s="47"/>
      <c r="D25" s="47"/>
      <c r="E25" s="48"/>
      <c r="F25" s="8">
        <f t="shared" si="0"/>
        <v>0</v>
      </c>
      <c r="G25" s="47"/>
      <c r="H25" s="48"/>
      <c r="I25" s="9">
        <f t="shared" si="1"/>
        <v>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24" customHeight="1" x14ac:dyDescent="0.2">
      <c r="A26" s="72"/>
      <c r="B26" s="73"/>
      <c r="C26" s="47"/>
      <c r="D26" s="47"/>
      <c r="E26" s="48"/>
      <c r="F26" s="8">
        <f t="shared" si="0"/>
        <v>0</v>
      </c>
      <c r="G26" s="47"/>
      <c r="H26" s="48"/>
      <c r="I26" s="9">
        <f t="shared" si="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24" customHeight="1" x14ac:dyDescent="0.2">
      <c r="A27" s="72"/>
      <c r="B27" s="73"/>
      <c r="C27" s="47"/>
      <c r="D27" s="47"/>
      <c r="E27" s="48"/>
      <c r="F27" s="8">
        <f t="shared" si="0"/>
        <v>0</v>
      </c>
      <c r="G27" s="47"/>
      <c r="H27" s="48"/>
      <c r="I27" s="9">
        <f t="shared" si="1"/>
        <v>0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24" customHeight="1" x14ac:dyDescent="0.2">
      <c r="A28" s="72"/>
      <c r="B28" s="73"/>
      <c r="C28" s="47"/>
      <c r="D28" s="47"/>
      <c r="E28" s="48"/>
      <c r="F28" s="8">
        <f t="shared" si="0"/>
        <v>0</v>
      </c>
      <c r="G28" s="47"/>
      <c r="H28" s="48"/>
      <c r="I28" s="9">
        <f t="shared" si="1"/>
        <v>0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24" customHeight="1" x14ac:dyDescent="0.2">
      <c r="A29" s="72"/>
      <c r="B29" s="73"/>
      <c r="C29" s="47"/>
      <c r="D29" s="47"/>
      <c r="E29" s="48"/>
      <c r="F29" s="8">
        <f t="shared" si="0"/>
        <v>0</v>
      </c>
      <c r="G29" s="47"/>
      <c r="H29" s="48"/>
      <c r="I29" s="9">
        <f t="shared" si="1"/>
        <v>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24" customHeight="1" x14ac:dyDescent="0.2">
      <c r="A30" s="72"/>
      <c r="B30" s="73"/>
      <c r="C30" s="47"/>
      <c r="D30" s="47"/>
      <c r="E30" s="48"/>
      <c r="F30" s="8">
        <f t="shared" si="0"/>
        <v>0</v>
      </c>
      <c r="G30" s="47"/>
      <c r="H30" s="48"/>
      <c r="I30" s="9">
        <f t="shared" si="1"/>
        <v>0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24" customHeight="1" x14ac:dyDescent="0.2">
      <c r="A31" s="72"/>
      <c r="B31" s="73"/>
      <c r="C31" s="47"/>
      <c r="D31" s="47"/>
      <c r="E31" s="48"/>
      <c r="F31" s="8">
        <f t="shared" si="0"/>
        <v>0</v>
      </c>
      <c r="G31" s="47"/>
      <c r="H31" s="48"/>
      <c r="I31" s="9">
        <f t="shared" si="1"/>
        <v>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24" customHeight="1" x14ac:dyDescent="0.2">
      <c r="A32" s="72"/>
      <c r="B32" s="73"/>
      <c r="C32" s="47"/>
      <c r="D32" s="47"/>
      <c r="E32" s="48"/>
      <c r="F32" s="8">
        <f t="shared" si="0"/>
        <v>0</v>
      </c>
      <c r="G32" s="47"/>
      <c r="H32" s="48"/>
      <c r="I32" s="9">
        <f t="shared" si="1"/>
        <v>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4" customHeight="1" x14ac:dyDescent="0.2">
      <c r="A33" s="72"/>
      <c r="B33" s="73"/>
      <c r="C33" s="47"/>
      <c r="D33" s="47"/>
      <c r="E33" s="48"/>
      <c r="F33" s="8">
        <f t="shared" si="0"/>
        <v>0</v>
      </c>
      <c r="G33" s="47"/>
      <c r="H33" s="48"/>
      <c r="I33" s="9">
        <f t="shared" si="1"/>
        <v>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24" customHeight="1" thickBot="1" x14ac:dyDescent="0.25">
      <c r="A34" s="103"/>
      <c r="B34" s="104"/>
      <c r="C34" s="49"/>
      <c r="D34" s="49"/>
      <c r="E34" s="50"/>
      <c r="F34" s="10">
        <f t="shared" si="0"/>
        <v>0</v>
      </c>
      <c r="G34" s="49"/>
      <c r="H34" s="50"/>
      <c r="I34" s="11">
        <f t="shared" si="1"/>
        <v>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24.95" customHeight="1" thickBot="1" x14ac:dyDescent="0.25">
      <c r="A35" s="102" t="s">
        <v>14</v>
      </c>
      <c r="B35" s="70"/>
      <c r="C35" s="70"/>
      <c r="D35" s="70"/>
      <c r="E35" s="70"/>
      <c r="F35" s="70"/>
      <c r="G35" s="70"/>
      <c r="H35" s="70"/>
      <c r="I35" s="71"/>
      <c r="K35" s="5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24" customHeight="1" x14ac:dyDescent="0.2">
      <c r="A36" s="66"/>
      <c r="B36" s="67"/>
      <c r="C36" s="45"/>
      <c r="D36" s="45"/>
      <c r="E36" s="46"/>
      <c r="F36" s="6">
        <f>D36*E36</f>
        <v>0</v>
      </c>
      <c r="G36" s="45"/>
      <c r="H36" s="46"/>
      <c r="I36" s="7">
        <f>G36*H36</f>
        <v>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24" customHeight="1" x14ac:dyDescent="0.2">
      <c r="A37" s="72"/>
      <c r="B37" s="73"/>
      <c r="C37" s="47"/>
      <c r="D37" s="47"/>
      <c r="E37" s="48"/>
      <c r="F37" s="8">
        <f t="shared" ref="F37:F49" si="2">D37*E37</f>
        <v>0</v>
      </c>
      <c r="G37" s="47"/>
      <c r="H37" s="48"/>
      <c r="I37" s="9">
        <f t="shared" ref="I37:I49" si="3">G37*H37</f>
        <v>0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24" customHeight="1" x14ac:dyDescent="0.2">
      <c r="A38" s="72"/>
      <c r="B38" s="73"/>
      <c r="C38" s="47"/>
      <c r="D38" s="47"/>
      <c r="E38" s="48"/>
      <c r="F38" s="8">
        <f t="shared" si="2"/>
        <v>0</v>
      </c>
      <c r="G38" s="47"/>
      <c r="H38" s="48"/>
      <c r="I38" s="9">
        <f t="shared" si="3"/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24" customHeight="1" x14ac:dyDescent="0.2">
      <c r="A39" s="72"/>
      <c r="B39" s="73"/>
      <c r="C39" s="47"/>
      <c r="D39" s="47"/>
      <c r="E39" s="48"/>
      <c r="F39" s="8">
        <f t="shared" si="2"/>
        <v>0</v>
      </c>
      <c r="G39" s="47"/>
      <c r="H39" s="48"/>
      <c r="I39" s="9">
        <f t="shared" si="3"/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24" customHeight="1" x14ac:dyDescent="0.2">
      <c r="A40" s="72"/>
      <c r="B40" s="73"/>
      <c r="C40" s="47"/>
      <c r="D40" s="47"/>
      <c r="E40" s="48"/>
      <c r="F40" s="8">
        <f t="shared" si="2"/>
        <v>0</v>
      </c>
      <c r="G40" s="47"/>
      <c r="H40" s="48"/>
      <c r="I40" s="9">
        <f t="shared" si="3"/>
        <v>0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24" customHeight="1" x14ac:dyDescent="0.2">
      <c r="A41" s="72"/>
      <c r="B41" s="73"/>
      <c r="C41" s="47"/>
      <c r="D41" s="47"/>
      <c r="E41" s="48"/>
      <c r="F41" s="8">
        <f t="shared" si="2"/>
        <v>0</v>
      </c>
      <c r="G41" s="47"/>
      <c r="H41" s="48"/>
      <c r="I41" s="9">
        <f t="shared" si="3"/>
        <v>0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24" customHeight="1" x14ac:dyDescent="0.2">
      <c r="A42" s="74"/>
      <c r="B42" s="75"/>
      <c r="C42" s="47"/>
      <c r="D42" s="47"/>
      <c r="E42" s="48"/>
      <c r="F42" s="8">
        <f t="shared" si="2"/>
        <v>0</v>
      </c>
      <c r="G42" s="47"/>
      <c r="H42" s="48"/>
      <c r="I42" s="9">
        <f t="shared" si="3"/>
        <v>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24" customHeight="1" x14ac:dyDescent="0.2">
      <c r="A43" s="72"/>
      <c r="B43" s="73"/>
      <c r="C43" s="47"/>
      <c r="D43" s="47"/>
      <c r="E43" s="48"/>
      <c r="F43" s="8">
        <f t="shared" si="2"/>
        <v>0</v>
      </c>
      <c r="G43" s="47"/>
      <c r="H43" s="48"/>
      <c r="I43" s="9">
        <f t="shared" si="3"/>
        <v>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24" customHeight="1" x14ac:dyDescent="0.2">
      <c r="A44" s="74"/>
      <c r="B44" s="75"/>
      <c r="C44" s="47"/>
      <c r="D44" s="47"/>
      <c r="E44" s="48"/>
      <c r="F44" s="8">
        <f t="shared" si="2"/>
        <v>0</v>
      </c>
      <c r="G44" s="47"/>
      <c r="H44" s="48"/>
      <c r="I44" s="9">
        <f t="shared" si="3"/>
        <v>0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24" customHeight="1" x14ac:dyDescent="0.2">
      <c r="A45" s="72"/>
      <c r="B45" s="73"/>
      <c r="C45" s="47"/>
      <c r="D45" s="47"/>
      <c r="E45" s="48"/>
      <c r="F45" s="8">
        <f t="shared" si="2"/>
        <v>0</v>
      </c>
      <c r="G45" s="47"/>
      <c r="H45" s="48"/>
      <c r="I45" s="9">
        <f t="shared" si="3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24" customHeight="1" x14ac:dyDescent="0.2">
      <c r="A46" s="72"/>
      <c r="B46" s="73"/>
      <c r="C46" s="47"/>
      <c r="D46" s="47"/>
      <c r="E46" s="48"/>
      <c r="F46" s="8">
        <f t="shared" si="2"/>
        <v>0</v>
      </c>
      <c r="G46" s="47"/>
      <c r="H46" s="48"/>
      <c r="I46" s="9">
        <f t="shared" si="3"/>
        <v>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24" customHeight="1" x14ac:dyDescent="0.2">
      <c r="A47" s="74"/>
      <c r="B47" s="75"/>
      <c r="C47" s="47"/>
      <c r="D47" s="47"/>
      <c r="E47" s="48"/>
      <c r="F47" s="8">
        <f t="shared" si="2"/>
        <v>0</v>
      </c>
      <c r="G47" s="47"/>
      <c r="H47" s="48"/>
      <c r="I47" s="9">
        <f t="shared" si="3"/>
        <v>0</v>
      </c>
      <c r="K47" s="12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24" customHeight="1" x14ac:dyDescent="0.2">
      <c r="A48" s="74"/>
      <c r="B48" s="75"/>
      <c r="C48" s="47"/>
      <c r="D48" s="47"/>
      <c r="E48" s="48"/>
      <c r="F48" s="8">
        <f t="shared" si="2"/>
        <v>0</v>
      </c>
      <c r="G48" s="47"/>
      <c r="H48" s="48"/>
      <c r="I48" s="9">
        <f t="shared" si="3"/>
        <v>0</v>
      </c>
      <c r="K48" s="12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24" customHeight="1" thickBot="1" x14ac:dyDescent="0.25">
      <c r="A49" s="103"/>
      <c r="B49" s="104"/>
      <c r="C49" s="49"/>
      <c r="D49" s="49"/>
      <c r="E49" s="50"/>
      <c r="F49" s="10">
        <f t="shared" si="2"/>
        <v>0</v>
      </c>
      <c r="G49" s="51"/>
      <c r="H49" s="52"/>
      <c r="I49" s="13">
        <f t="shared" si="3"/>
        <v>0</v>
      </c>
      <c r="K49" s="12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44.25" customHeight="1" thickBot="1" x14ac:dyDescent="0.3">
      <c r="A50" s="115" t="s">
        <v>38</v>
      </c>
      <c r="B50" s="116"/>
      <c r="C50" s="116"/>
      <c r="D50" s="116"/>
      <c r="E50" s="116"/>
      <c r="F50" s="14">
        <f>F51+F52</f>
        <v>0</v>
      </c>
      <c r="G50" s="111" t="s">
        <v>27</v>
      </c>
      <c r="H50" s="112"/>
      <c r="I50" s="15">
        <f>I51+I52</f>
        <v>0</v>
      </c>
      <c r="K50" s="12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24.95" customHeight="1" x14ac:dyDescent="0.2">
      <c r="A51" s="16" t="s">
        <v>5</v>
      </c>
      <c r="B51" s="125" t="s">
        <v>6</v>
      </c>
      <c r="C51" s="126"/>
      <c r="D51" s="126"/>
      <c r="E51" s="127"/>
      <c r="F51" s="17">
        <f>SUM(F11:F34)</f>
        <v>0</v>
      </c>
      <c r="G51" s="113" t="s">
        <v>16</v>
      </c>
      <c r="H51" s="114"/>
      <c r="I51" s="18">
        <f>SUM(I11:I34)</f>
        <v>0</v>
      </c>
      <c r="K51" s="12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24.75" customHeight="1" thickBot="1" x14ac:dyDescent="0.25">
      <c r="A52" s="19"/>
      <c r="B52" s="141" t="s">
        <v>7</v>
      </c>
      <c r="C52" s="142"/>
      <c r="D52" s="142"/>
      <c r="E52" s="143"/>
      <c r="F52" s="20">
        <f>SUM(F36:F49)</f>
        <v>0</v>
      </c>
      <c r="G52" s="128" t="s">
        <v>17</v>
      </c>
      <c r="H52" s="129"/>
      <c r="I52" s="21">
        <f>SUM(I36:I49)</f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2" customHeight="1" x14ac:dyDescent="0.2">
      <c r="A53" s="22"/>
      <c r="B53" s="22"/>
      <c r="C53" s="22"/>
      <c r="D53" s="22"/>
      <c r="E53" s="22"/>
      <c r="F53" s="22"/>
      <c r="G53" s="133" t="s">
        <v>28</v>
      </c>
      <c r="H53" s="134"/>
      <c r="I53" s="137" t="e">
        <f>(I50*100)/F50</f>
        <v>#DIV/0!</v>
      </c>
      <c r="K53" s="12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32.25" customHeight="1" thickBot="1" x14ac:dyDescent="0.25">
      <c r="A54" s="23"/>
      <c r="B54" s="23"/>
      <c r="C54" s="23"/>
      <c r="D54" s="23"/>
      <c r="E54" s="23"/>
      <c r="F54" s="24"/>
      <c r="G54" s="135"/>
      <c r="H54" s="136"/>
      <c r="I54" s="138"/>
      <c r="J54" s="4"/>
      <c r="K54" s="25">
        <f>I50+C58</f>
        <v>0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7" ht="24.95" customHeight="1" thickBot="1" x14ac:dyDescent="0.25">
      <c r="A55" s="121" t="s">
        <v>31</v>
      </c>
      <c r="B55" s="122"/>
      <c r="C55" s="122"/>
      <c r="D55" s="123"/>
      <c r="E55" s="26" t="s">
        <v>29</v>
      </c>
      <c r="F55" s="27"/>
      <c r="G55" s="124"/>
      <c r="H55" s="124"/>
      <c r="I55" s="28"/>
      <c r="J55" s="4"/>
      <c r="K55" s="29">
        <f>F50</f>
        <v>0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7" ht="27.75" customHeight="1" thickBot="1" x14ac:dyDescent="0.25">
      <c r="A56" s="30" t="s">
        <v>2</v>
      </c>
      <c r="B56" s="31" t="s">
        <v>39</v>
      </c>
      <c r="C56" s="139"/>
      <c r="D56" s="140"/>
      <c r="E56" s="32" t="e">
        <f>(C56*100)/F50</f>
        <v>#DIV/0!</v>
      </c>
      <c r="F56" s="27"/>
      <c r="J56" s="4"/>
      <c r="K56" s="33" t="s">
        <v>23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7" ht="29.25" customHeight="1" thickBot="1" x14ac:dyDescent="0.25">
      <c r="A57" s="34"/>
      <c r="B57" s="53" t="s">
        <v>37</v>
      </c>
      <c r="C57" s="144"/>
      <c r="D57" s="145"/>
      <c r="E57" s="35" t="e">
        <f>(C57*100)/F50</f>
        <v>#DIV/0!</v>
      </c>
      <c r="F57" s="36"/>
      <c r="G57" s="130" t="s">
        <v>24</v>
      </c>
      <c r="H57" s="131"/>
      <c r="I57" s="132"/>
      <c r="J57" s="4"/>
      <c r="K57" s="12" t="s">
        <v>22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7" ht="24.95" customHeight="1" thickBot="1" x14ac:dyDescent="0.3">
      <c r="A58" s="119" t="s">
        <v>26</v>
      </c>
      <c r="B58" s="120"/>
      <c r="C58" s="117">
        <f>SUM(C56:D57)</f>
        <v>0</v>
      </c>
      <c r="D58" s="118"/>
      <c r="E58" s="37" t="e">
        <f>SUM(E56:E57)</f>
        <v>#DIV/0!</v>
      </c>
      <c r="F58" s="36"/>
      <c r="G58" s="38" t="s">
        <v>21</v>
      </c>
      <c r="H58" s="39"/>
      <c r="I58" s="40" t="str">
        <f>IF(K54=K55,"100 %","CHYBA")</f>
        <v>100 %</v>
      </c>
      <c r="J58" s="4"/>
      <c r="K58" s="12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7" ht="12" customHeight="1" x14ac:dyDescent="0.2">
      <c r="A59" s="60"/>
      <c r="B59" s="60"/>
      <c r="C59" s="60"/>
      <c r="D59" s="60"/>
      <c r="E59" s="60"/>
      <c r="F59" s="60"/>
      <c r="G59" s="60"/>
      <c r="H59" s="60"/>
      <c r="I59" s="60"/>
    </row>
    <row r="60" spans="1:27" ht="108" customHeight="1" x14ac:dyDescent="0.2">
      <c r="A60" s="41" t="s">
        <v>18</v>
      </c>
      <c r="B60" s="61"/>
      <c r="C60" s="61"/>
      <c r="D60" s="61"/>
      <c r="E60" s="61"/>
      <c r="F60" s="61"/>
      <c r="G60" s="61"/>
      <c r="H60" s="61"/>
      <c r="I60" s="61"/>
    </row>
    <row r="61" spans="1:27" ht="12" customHeight="1" x14ac:dyDescent="0.2">
      <c r="A61" s="60"/>
      <c r="B61" s="60"/>
      <c r="C61" s="60"/>
      <c r="D61" s="60"/>
      <c r="E61" s="60"/>
      <c r="F61" s="60"/>
      <c r="G61" s="60"/>
      <c r="H61" s="60"/>
      <c r="I61" s="60"/>
    </row>
    <row r="62" spans="1:27" ht="71.25" customHeight="1" x14ac:dyDescent="0.2">
      <c r="A62" s="63" t="s">
        <v>41</v>
      </c>
      <c r="B62" s="63"/>
      <c r="C62" s="63"/>
      <c r="D62" s="63"/>
      <c r="E62" s="63"/>
      <c r="F62" s="63"/>
      <c r="G62" s="63"/>
      <c r="H62" s="63"/>
      <c r="I62" s="63"/>
    </row>
    <row r="63" spans="1:27" ht="31.5" customHeight="1" x14ac:dyDescent="0.2">
      <c r="A63" s="55" t="s">
        <v>19</v>
      </c>
      <c r="B63" s="64"/>
      <c r="C63" s="64"/>
      <c r="D63" s="62" t="s">
        <v>20</v>
      </c>
      <c r="E63" s="62"/>
      <c r="F63" s="65"/>
      <c r="G63" s="65"/>
      <c r="H63" s="65"/>
      <c r="I63" s="42"/>
    </row>
    <row r="64" spans="1:27" ht="24.95" customHeight="1" x14ac:dyDescent="0.2">
      <c r="A64" s="59"/>
      <c r="B64" s="59"/>
      <c r="C64" s="59"/>
      <c r="D64" s="59"/>
      <c r="E64" s="59"/>
      <c r="F64" s="59"/>
      <c r="G64" s="59"/>
      <c r="H64" s="59"/>
      <c r="I64" s="59"/>
    </row>
    <row r="65" spans="1:9" ht="81" customHeight="1" x14ac:dyDescent="0.2">
      <c r="A65" s="43" t="s">
        <v>33</v>
      </c>
      <c r="B65" s="57"/>
      <c r="C65" s="57"/>
      <c r="D65" s="58" t="s">
        <v>32</v>
      </c>
      <c r="E65" s="58"/>
      <c r="F65" s="57"/>
      <c r="G65" s="57"/>
      <c r="H65" s="57"/>
      <c r="I65" s="44"/>
    </row>
    <row r="66" spans="1:9" ht="24.95" customHeight="1" x14ac:dyDescent="0.2">
      <c r="A66" s="56"/>
      <c r="B66" s="56"/>
      <c r="C66" s="56"/>
      <c r="D66" s="56"/>
      <c r="E66" s="56"/>
      <c r="F66" s="56"/>
      <c r="G66" s="56"/>
      <c r="H66" s="56"/>
      <c r="I66" s="56"/>
    </row>
  </sheetData>
  <sheetProtection algorithmName="SHA-512" hashValue="b3vflcJSLWcAkCAx6X4nkgPqZDn2D4V+F1V1Fi0NdVeb9p0sdNAyuETywXWgZ7sLTG4sUTH6hlHum600qBERQw==" saltValue="gZyiYt/I1et7eUtTP2XkSg==" spinCount="100000" sheet="1" scenarios="1" formatCells="0" formatRows="0"/>
  <mergeCells count="84">
    <mergeCell ref="C58:D58"/>
    <mergeCell ref="A58:B58"/>
    <mergeCell ref="A55:D55"/>
    <mergeCell ref="G55:H55"/>
    <mergeCell ref="B51:E51"/>
    <mergeCell ref="G52:H52"/>
    <mergeCell ref="G57:I57"/>
    <mergeCell ref="G53:H54"/>
    <mergeCell ref="I53:I54"/>
    <mergeCell ref="C56:D56"/>
    <mergeCell ref="B52:E52"/>
    <mergeCell ref="C57:D57"/>
    <mergeCell ref="A48:B48"/>
    <mergeCell ref="A47:B47"/>
    <mergeCell ref="G50:H50"/>
    <mergeCell ref="G51:H51"/>
    <mergeCell ref="A50:E50"/>
    <mergeCell ref="A49:B49"/>
    <mergeCell ref="A7:I7"/>
    <mergeCell ref="A14:B14"/>
    <mergeCell ref="C8:F8"/>
    <mergeCell ref="A10:B10"/>
    <mergeCell ref="A35:B35"/>
    <mergeCell ref="A33:B33"/>
    <mergeCell ref="A12:B12"/>
    <mergeCell ref="A13:B13"/>
    <mergeCell ref="A29:B29"/>
    <mergeCell ref="A30:B30"/>
    <mergeCell ref="A31:B31"/>
    <mergeCell ref="A32:B32"/>
    <mergeCell ref="A34:B34"/>
    <mergeCell ref="A15:B15"/>
    <mergeCell ref="G8:I8"/>
    <mergeCell ref="A8:B9"/>
    <mergeCell ref="A6:B6"/>
    <mergeCell ref="C2:I2"/>
    <mergeCell ref="C3:I3"/>
    <mergeCell ref="C4:I4"/>
    <mergeCell ref="C5:I5"/>
    <mergeCell ref="C6:I6"/>
    <mergeCell ref="A1:I1"/>
    <mergeCell ref="A3:B3"/>
    <mergeCell ref="A4:B4"/>
    <mergeCell ref="A5:B5"/>
    <mergeCell ref="A2:B2"/>
    <mergeCell ref="A43:B43"/>
    <mergeCell ref="A46:B46"/>
    <mergeCell ref="A45:B45"/>
    <mergeCell ref="A44:B44"/>
    <mergeCell ref="A16:B16"/>
    <mergeCell ref="A17:B17"/>
    <mergeCell ref="A23:B23"/>
    <mergeCell ref="A24:B24"/>
    <mergeCell ref="A37:B37"/>
    <mergeCell ref="A38:B38"/>
    <mergeCell ref="A39:B39"/>
    <mergeCell ref="A36:B36"/>
    <mergeCell ref="A40:B40"/>
    <mergeCell ref="A42:B42"/>
    <mergeCell ref="A41:B41"/>
    <mergeCell ref="A11:B11"/>
    <mergeCell ref="C10:I10"/>
    <mergeCell ref="C35:I35"/>
    <mergeCell ref="A26:B26"/>
    <mergeCell ref="A27:B27"/>
    <mergeCell ref="A28:B28"/>
    <mergeCell ref="A18:B18"/>
    <mergeCell ref="A19:B19"/>
    <mergeCell ref="A20:B20"/>
    <mergeCell ref="A21:B21"/>
    <mergeCell ref="A22:B22"/>
    <mergeCell ref="A25:B25"/>
    <mergeCell ref="A59:I59"/>
    <mergeCell ref="B60:I60"/>
    <mergeCell ref="A61:I61"/>
    <mergeCell ref="D63:E63"/>
    <mergeCell ref="A62:I62"/>
    <mergeCell ref="B63:C63"/>
    <mergeCell ref="F63:H63"/>
    <mergeCell ref="A66:I66"/>
    <mergeCell ref="B65:C65"/>
    <mergeCell ref="D65:E65"/>
    <mergeCell ref="F65:H65"/>
    <mergeCell ref="A64:I64"/>
  </mergeCells>
  <conditionalFormatting sqref="I58">
    <cfRule type="cellIs" dxfId="1" priority="7" operator="equal">
      <formula>$K$57</formula>
    </cfRule>
    <cfRule type="cellIs" dxfId="0" priority="8" operator="equal">
      <formula>$K$56</formula>
    </cfRule>
  </conditionalFormatting>
  <dataValidations count="1">
    <dataValidation type="list" allowBlank="1" showInputMessage="1" showErrorMessage="1" sqref="C6:I6" xr:uid="{8778A215-3D6E-4FC3-9D57-F47647AAB4B4}">
      <formula1>$K$6:$K$7</formula1>
    </dataValidation>
  </dataValidations>
  <pageMargins left="0.70866141732283472" right="0.70866141732283472" top="0.78740157480314965" bottom="0.78740157480314965" header="0.31496062992125984" footer="0.31496062992125984"/>
  <pageSetup paperSize="9" scale="56" fitToHeight="0" orientation="portrait" horizontalDpi="4294967294" r:id="rId1"/>
  <headerFooter>
    <oddFooter>&amp;L&amp;"Arial,Obyčejné"&amp;12&amp;KFB5271- 4 -&amp;C&amp;"Arial,Obyčejné"&amp;12&amp;K1D34FC&amp;P&amp;R&amp;G</oddFooter>
  </headerFooter>
  <ignoredErrors>
    <ignoredError sqref="E56:E58 I53" evalError="1"/>
  </ignoredErrors>
  <legacy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faafe280ab0ceff3dba2f6e0168c68d8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1af12b59caf2398474a32ef760cae641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78FBAD-47F4-4159-878B-95735C52291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1123282-273E-4758-B63E-280216699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2023-12-04T17:24:46Z</cp:lastPrinted>
  <dcterms:created xsi:type="dcterms:W3CDTF">2017-10-26T10:19:34Z</dcterms:created>
  <dcterms:modified xsi:type="dcterms:W3CDTF">2024-12-02T14:37:18Z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