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DPEnergion2024/Sdilene dokumenty/General/06_Dotační program - komplet/Přílohy 2025/"/>
    </mc:Choice>
  </mc:AlternateContent>
  <xr:revisionPtr revIDLastSave="17" documentId="8_{817952BA-4818-4ED8-ABA4-043123142AE9}" xr6:coauthVersionLast="47" xr6:coauthVersionMax="47" xr10:uidLastSave="{FC06AE9F-695E-48A2-B476-8E52ADD0E7D3}"/>
  <bookViews>
    <workbookView xWindow="-120" yWindow="-120" windowWidth="38640" windowHeight="15840" xr2:uid="{00000000-000D-0000-FFFF-FFFF00000000}"/>
  </bookViews>
  <sheets>
    <sheet name="Rozpočet ENERGION" sheetId="2" r:id="rId1"/>
    <sheet name="VZOR" sheetId="4" r:id="rId2"/>
  </sheets>
  <definedNames>
    <definedName name="_xlnm.Print_Area" localSheetId="0">'Rozpočet ENERGION'!$A$2:$H$39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4" l="1"/>
  <c r="H29" i="4"/>
  <c r="E29" i="4"/>
  <c r="H28" i="4"/>
  <c r="E28" i="4"/>
  <c r="H27" i="4"/>
  <c r="E27" i="4"/>
  <c r="H26" i="4"/>
  <c r="E26" i="4"/>
  <c r="H25" i="4"/>
  <c r="E25" i="4"/>
  <c r="H24" i="4"/>
  <c r="E24" i="4"/>
  <c r="H23" i="4"/>
  <c r="E23" i="4"/>
  <c r="H22" i="4"/>
  <c r="E22" i="4"/>
  <c r="H21" i="4"/>
  <c r="E21" i="4"/>
  <c r="H19" i="4"/>
  <c r="E19" i="4"/>
  <c r="H18" i="4"/>
  <c r="E18" i="4"/>
  <c r="H17" i="4"/>
  <c r="E17" i="4"/>
  <c r="H16" i="4"/>
  <c r="E16" i="4"/>
  <c r="H15" i="4"/>
  <c r="E15" i="4"/>
  <c r="H14" i="4"/>
  <c r="E14" i="4"/>
  <c r="H13" i="4"/>
  <c r="E13" i="4"/>
  <c r="H12" i="4"/>
  <c r="E12" i="4"/>
  <c r="H11" i="4"/>
  <c r="E11" i="4"/>
  <c r="E32" i="2"/>
  <c r="H23" i="2"/>
  <c r="H24" i="2"/>
  <c r="H25" i="2"/>
  <c r="H26" i="2"/>
  <c r="H27" i="2"/>
  <c r="H28" i="2"/>
  <c r="H29" i="2"/>
  <c r="H30" i="2"/>
  <c r="H22" i="2"/>
  <c r="H13" i="2"/>
  <c r="H14" i="2"/>
  <c r="H15" i="2"/>
  <c r="H16" i="2"/>
  <c r="H17" i="2"/>
  <c r="H18" i="2"/>
  <c r="H19" i="2"/>
  <c r="H20" i="2"/>
  <c r="H12" i="2"/>
  <c r="E23" i="2"/>
  <c r="E24" i="2"/>
  <c r="E25" i="2"/>
  <c r="E26" i="2"/>
  <c r="E27" i="2"/>
  <c r="E28" i="2"/>
  <c r="E29" i="2"/>
  <c r="E30" i="2"/>
  <c r="E22" i="2"/>
  <c r="E13" i="2"/>
  <c r="E14" i="2"/>
  <c r="E15" i="2"/>
  <c r="E16" i="2"/>
  <c r="E17" i="2"/>
  <c r="E18" i="2"/>
  <c r="E19" i="2"/>
  <c r="E20" i="2"/>
  <c r="E12" i="2"/>
  <c r="E20" i="4" l="1"/>
  <c r="H20" i="4"/>
  <c r="H32" i="4" s="1"/>
  <c r="H21" i="2"/>
  <c r="H33" i="2" s="1"/>
  <c r="H11" i="2"/>
  <c r="H32" i="2" s="1"/>
  <c r="E21" i="2"/>
  <c r="E11" i="2"/>
  <c r="H10" i="4"/>
  <c r="H31" i="4" s="1"/>
  <c r="H37" i="4" s="1"/>
  <c r="E10" i="4"/>
  <c r="E30" i="4" s="1"/>
  <c r="H38" i="4" s="1"/>
  <c r="H38" i="2" l="1"/>
  <c r="E31" i="2"/>
  <c r="H3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8" authorId="0" shapeId="0" xr:uid="{341EDC19-2575-47CB-9004-5699AC873A05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činnosti/práce
- drobné položky (v případě stavebních prací) sdružte do jednoho názvu apod.</t>
        </r>
      </text>
    </comment>
    <comment ref="C9" authorId="1" shapeId="0" xr:uid="{097A9EBF-AE2D-4F77-9938-A4EF68ABFDCF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9" authorId="1" shapeId="0" xr:uid="{0148C579-3ADC-41C2-BA7B-CC86CD9EB1FB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9" authorId="1" shapeId="0" xr:uid="{B7D9A33C-EC43-497D-8AB3-B0B5FE68CEA0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4" authorId="0" shapeId="0" xr:uid="{D3317174-424D-4F6E-86F4-117D5DB2A708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7" authorId="0" shapeId="0" xr:uid="{DB639C48-77E1-4398-ACA5-3C373D16DF54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činnosti/práce
- drobné položky (v případě stavebních prací) sdružte do jednoho názvu apod.</t>
        </r>
      </text>
    </comment>
    <comment ref="C8" authorId="1" shapeId="0" xr:uid="{ECCBF093-F0E1-4D32-BE7F-46D4C299845A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8" authorId="1" shapeId="0" xr:uid="{2F47A5B4-4567-4D97-BC16-3B0924A5E44A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8" authorId="1" shapeId="0" xr:uid="{397DF8DD-2CED-4474-8AEC-9516B9FE0F7B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3" authorId="0" shapeId="0" xr:uid="{70E77E62-03D2-4E43-AD8C-5AF4565635AE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sharedStrings.xml><?xml version="1.0" encoding="utf-8"?>
<sst xmlns="http://schemas.openxmlformats.org/spreadsheetml/2006/main" count="71" uniqueCount="44">
  <si>
    <t>Počet jednotek</t>
  </si>
  <si>
    <t>Jednotková cena</t>
  </si>
  <si>
    <t>Celkový rozpočet</t>
  </si>
  <si>
    <t xml:space="preserve">z toho </t>
  </si>
  <si>
    <t xml:space="preserve">vlastní prostředky žadatele </t>
  </si>
  <si>
    <t>Úhrada z dotace JMK</t>
  </si>
  <si>
    <t xml:space="preserve">Celkové výdaje </t>
  </si>
  <si>
    <t>viz list VZOR rozpočtu</t>
  </si>
  <si>
    <t xml:space="preserve">Druh výdajů rozpočtu </t>
  </si>
  <si>
    <t>Částka dotace</t>
  </si>
  <si>
    <t>INVESTIČNÍ VÝDAJE</t>
  </si>
  <si>
    <t>Další řádky nelze přidat - nevyplňujte názvy výdajů do nejmenších detailů, stačí vypsat hlavní činnosti/body</t>
  </si>
  <si>
    <t>NEINVESTIČNÍ VÝDAJE</t>
  </si>
  <si>
    <t xml:space="preserve">Pokud přesně nevíte množství a částku za jednotku položky, napište ji v souhrnu:
např. POČET JEDNOTEK = 1, JEDNOTKOVÁ CENA = 25 000 </t>
  </si>
  <si>
    <t>investiční</t>
  </si>
  <si>
    <t>neinvestiční</t>
  </si>
  <si>
    <t>jiná dotace</t>
  </si>
  <si>
    <t>razítko - podpis</t>
  </si>
  <si>
    <t>Poznámky</t>
  </si>
  <si>
    <t xml:space="preserve">Celková výše požadované dotace JMK </t>
  </si>
  <si>
    <t>zpracování energetické studie</t>
  </si>
  <si>
    <t>nákup SMART měřičů</t>
  </si>
  <si>
    <t>obec XYZ, IČ: 12345678</t>
  </si>
  <si>
    <t>Energetická opatření v obci XYZ</t>
  </si>
  <si>
    <t>1)</t>
  </si>
  <si>
    <t>2)</t>
  </si>
  <si>
    <t>3)</t>
  </si>
  <si>
    <t>ROZPOČET PROJEKTU - ENERGION
Podpora energeticky úsporných opatření v Jihomoravském kraji pro rok 2024</t>
  </si>
  <si>
    <r>
      <t xml:space="preserve">Celková dotace
</t>
    </r>
    <r>
      <rPr>
        <i/>
        <sz val="8"/>
        <color theme="1"/>
        <rFont val="Times New Roman"/>
        <family val="1"/>
        <charset val="238"/>
      </rPr>
      <t>(před zaokrouhlením)</t>
    </r>
  </si>
  <si>
    <r>
      <t xml:space="preserve">Formátování rozpočtu je nastaveno na automatické počítání položek!!
</t>
    </r>
    <r>
      <rPr>
        <b/>
        <u val="double"/>
        <sz val="11"/>
        <color rgb="FFFF0000"/>
        <rFont val="Times New Roman"/>
        <family val="1"/>
        <charset val="238"/>
      </rPr>
      <t>DO BAREVNÝCH POLÍ NEPIŠTE!</t>
    </r>
  </si>
  <si>
    <r>
      <t xml:space="preserve">Vyplňujte buňky postupně: </t>
    </r>
    <r>
      <rPr>
        <sz val="11"/>
        <color theme="1"/>
        <rFont val="Times New Roman"/>
        <family val="1"/>
        <charset val="238"/>
      </rPr>
      <t xml:space="preserve">druh výdajů, počet jednotek, jednotková cena </t>
    </r>
    <r>
      <rPr>
        <b/>
        <sz val="11"/>
        <color theme="1"/>
        <rFont val="Times New Roman"/>
        <family val="1"/>
        <charset val="238"/>
      </rPr>
      <t>(celkové výdaje se sečtou automaticky)</t>
    </r>
  </si>
  <si>
    <r>
      <rPr>
        <sz val="11"/>
        <color theme="1"/>
        <rFont val="Times New Roman"/>
        <family val="1"/>
        <charset val="238"/>
      </rPr>
      <t>Dále uveďte požadovanou</t>
    </r>
    <r>
      <rPr>
        <b/>
        <sz val="11"/>
        <color theme="1"/>
        <rFont val="Times New Roman"/>
        <family val="1"/>
        <charset val="238"/>
      </rPr>
      <t xml:space="preserve"> částku dotace (celková dotace se sečte automaticky</t>
    </r>
    <r>
      <rPr>
        <sz val="11"/>
        <color theme="1"/>
        <rFont val="Times New Roman"/>
        <family val="1"/>
        <charset val="238"/>
      </rPr>
      <t>)</t>
    </r>
  </si>
  <si>
    <r>
      <t xml:space="preserve">Požadovaná dotace JMK </t>
    </r>
    <r>
      <rPr>
        <i/>
        <sz val="8"/>
        <color theme="1"/>
        <rFont val="Times New Roman"/>
        <family val="1"/>
        <charset val="238"/>
      </rPr>
      <t>(zaokruhlena na tisíce dolů)</t>
    </r>
  </si>
  <si>
    <t>1.5.2024 – 31.12.2024</t>
  </si>
  <si>
    <t>Příloha č. 3 dotačního programu</t>
  </si>
  <si>
    <t>Žadatel, IČO</t>
  </si>
  <si>
    <t>Název projektu</t>
  </si>
  <si>
    <t>Doba realizace projektu</t>
  </si>
  <si>
    <t>Celkové výdaje projektu</t>
  </si>
  <si>
    <r>
      <t xml:space="preserve">Další zdroje financování projektu </t>
    </r>
    <r>
      <rPr>
        <i/>
        <sz val="8"/>
        <color theme="1"/>
        <rFont val="Times New Roman"/>
        <family val="1"/>
        <charset val="238"/>
      </rPr>
      <t>(nepovinné)</t>
    </r>
  </si>
  <si>
    <t>Celkem výdaje projektu</t>
  </si>
  <si>
    <t>POKYNY K VYPLNĚNÍ ROZPOČTU PROJEKTU</t>
  </si>
  <si>
    <r>
      <t>Další zdroje financování projektu:</t>
    </r>
    <r>
      <rPr>
        <sz val="11"/>
        <color theme="1"/>
        <rFont val="Times New Roman"/>
        <family val="1"/>
        <charset val="238"/>
      </rPr>
      <t xml:space="preserve"> uveďte podíl Vašich vlastních prostředků na realizovaný projekt;
 jiná dotace - pokud je čerpána dotace na projekt i z jiných dotačních programů/fondů</t>
    </r>
  </si>
  <si>
    <t>ROZPOČET PROJEKTU - ENERGION
Podpora energeticky úsporných opatření v Jihomoravském kraji pro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</si>
</sst>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164" formatCode="_-* #,##0\ [$Kč-405]_-;\-* #,##0\ [$Kč-405]_-;_-* &quot;-&quot;\ [$Kč-405]_-;_-@_-"/>
    <numFmt numFmtId="165" formatCode="_-* #,##0.00\ [$Kč-405]_-;\-* #,##0.00\ [$Kč-405]_-;_-* &quot;-&quot;??\ [$Kč-405]_-;_-@_-"/>
    <numFmt numFmtId="166" formatCode="#,##0\ [$Kč-405];\-#,##0\ [$Kč-405]"/>
    <numFmt numFmtId="167" formatCode="#,##0\ &quot;Kč&quot;"/>
  </numFmts>
  <fonts count="2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1"/>
      <name val="Tahoma"/>
      <family val="2"/>
      <charset val="238"/>
    </font>
    <font>
      <sz val="10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3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1"/>
      <color theme="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u val="double"/>
      <sz val="11"/>
      <color rgb="FFFF000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0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solid">
        <fgColor rgb="FFCCECFF"/>
        <bgColor indexed="64"/>
      </patternFill>
    </fill>
    <fill>
      <patternFill patternType="gray0625">
        <fgColor theme="0" tint="-0.24994659260841701"/>
        <bgColor rgb="FFF2F2F2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56">
    <xf numFmtId="0" fontId="0" fillId="0" borderId="0" xfId="0"/>
    <xf numFmtId="0" fontId="8" fillId="0" borderId="0" xfId="0" applyFont="1"/>
    <xf numFmtId="0" fontId="10" fillId="0" borderId="0" xfId="0" applyFont="1"/>
    <xf numFmtId="0" fontId="10" fillId="0" borderId="0" xfId="0" applyFont="1" applyAlignment="1">
      <alignment horizontal="center" vertical="center"/>
    </xf>
    <xf numFmtId="164" fontId="16" fillId="5" borderId="12" xfId="0" applyNumberFormat="1" applyFont="1" applyFill="1" applyBorder="1" applyAlignment="1" applyProtection="1">
      <alignment horizontal="center" vertical="center" wrapText="1"/>
      <protection hidden="1"/>
    </xf>
    <xf numFmtId="0" fontId="14" fillId="5" borderId="10" xfId="0" applyFont="1" applyFill="1" applyBorder="1" applyAlignment="1">
      <alignment vertical="center" wrapText="1"/>
    </xf>
    <xf numFmtId="164" fontId="16" fillId="5" borderId="12" xfId="0" applyNumberFormat="1" applyFont="1" applyFill="1" applyBorder="1" applyAlignment="1" applyProtection="1">
      <alignment vertical="center" wrapText="1"/>
      <protection hidden="1"/>
    </xf>
    <xf numFmtId="0" fontId="12" fillId="0" borderId="19" xfId="0" applyFont="1" applyBorder="1" applyAlignment="1" applyProtection="1">
      <alignment horizontal="center" vertical="center"/>
      <protection locked="0"/>
    </xf>
    <xf numFmtId="3" fontId="12" fillId="0" borderId="21" xfId="0" applyNumberFormat="1" applyFont="1" applyBorder="1" applyAlignment="1" applyProtection="1">
      <alignment horizontal="center" vertical="center"/>
      <protection locked="0"/>
    </xf>
    <xf numFmtId="164" fontId="12" fillId="6" borderId="32" xfId="0" applyNumberFormat="1" applyFont="1" applyFill="1" applyBorder="1" applyProtection="1">
      <protection hidden="1"/>
    </xf>
    <xf numFmtId="0" fontId="12" fillId="2" borderId="19" xfId="0" applyFont="1" applyFill="1" applyBorder="1" applyAlignment="1" applyProtection="1">
      <alignment horizontal="center" vertical="center"/>
      <protection locked="0"/>
    </xf>
    <xf numFmtId="3" fontId="12" fillId="2" borderId="21" xfId="0" applyNumberFormat="1" applyFont="1" applyFill="1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/>
      <protection locked="0"/>
    </xf>
    <xf numFmtId="3" fontId="12" fillId="0" borderId="1" xfId="0" applyNumberFormat="1" applyFont="1" applyBorder="1" applyAlignment="1" applyProtection="1">
      <alignment horizontal="center" vertical="center"/>
      <protection locked="0"/>
    </xf>
    <xf numFmtId="0" fontId="20" fillId="4" borderId="30" xfId="0" applyFont="1" applyFill="1" applyBorder="1" applyAlignment="1">
      <alignment vertical="top"/>
    </xf>
    <xf numFmtId="0" fontId="11" fillId="4" borderId="0" xfId="0" applyFont="1" applyFill="1" applyAlignment="1">
      <alignment vertical="top" wrapText="1"/>
    </xf>
    <xf numFmtId="0" fontId="11" fillId="4" borderId="31" xfId="0" applyFont="1" applyFill="1" applyBorder="1" applyAlignment="1">
      <alignment vertical="top" wrapText="1"/>
    </xf>
    <xf numFmtId="0" fontId="10" fillId="4" borderId="30" xfId="0" applyFont="1" applyFill="1" applyBorder="1"/>
    <xf numFmtId="0" fontId="10" fillId="4" borderId="0" xfId="0" applyFont="1" applyFill="1"/>
    <xf numFmtId="0" fontId="20" fillId="4" borderId="0" xfId="0" applyFont="1" applyFill="1" applyAlignment="1">
      <alignment wrapText="1"/>
    </xf>
    <xf numFmtId="0" fontId="20" fillId="4" borderId="31" xfId="0" applyFont="1" applyFill="1" applyBorder="1" applyAlignment="1">
      <alignment wrapText="1"/>
    </xf>
    <xf numFmtId="0" fontId="19" fillId="0" borderId="0" xfId="0" applyFont="1" applyAlignment="1">
      <alignment horizontal="right" vertical="center"/>
    </xf>
    <xf numFmtId="0" fontId="10" fillId="4" borderId="31" xfId="0" applyFont="1" applyFill="1" applyBorder="1"/>
    <xf numFmtId="164" fontId="16" fillId="7" borderId="12" xfId="0" applyNumberFormat="1" applyFont="1" applyFill="1" applyBorder="1" applyAlignment="1" applyProtection="1">
      <alignment vertical="center"/>
      <protection hidden="1"/>
    </xf>
    <xf numFmtId="0" fontId="21" fillId="7" borderId="10" xfId="0" applyFont="1" applyFill="1" applyBorder="1" applyAlignment="1">
      <alignment vertical="center"/>
    </xf>
    <xf numFmtId="164" fontId="16" fillId="7" borderId="12" xfId="0" applyNumberFormat="1" applyFont="1" applyFill="1" applyBorder="1" applyAlignment="1" applyProtection="1">
      <alignment vertical="center" wrapText="1"/>
      <protection hidden="1"/>
    </xf>
    <xf numFmtId="164" fontId="12" fillId="8" borderId="32" xfId="0" applyNumberFormat="1" applyFont="1" applyFill="1" applyBorder="1" applyProtection="1">
      <protection hidden="1"/>
    </xf>
    <xf numFmtId="0" fontId="11" fillId="0" borderId="0" xfId="0" applyFont="1"/>
    <xf numFmtId="165" fontId="10" fillId="0" borderId="0" xfId="0" applyNumberFormat="1" applyFont="1"/>
    <xf numFmtId="164" fontId="11" fillId="4" borderId="12" xfId="0" applyNumberFormat="1" applyFont="1" applyFill="1" applyBorder="1" applyAlignment="1" applyProtection="1">
      <alignment vertical="center"/>
      <protection hidden="1"/>
    </xf>
    <xf numFmtId="0" fontId="11" fillId="0" borderId="0" xfId="0" applyFont="1" applyAlignment="1">
      <alignment vertical="top" wrapText="1"/>
    </xf>
    <xf numFmtId="164" fontId="11" fillId="9" borderId="40" xfId="0" applyNumberFormat="1" applyFont="1" applyFill="1" applyBorder="1" applyAlignment="1" applyProtection="1">
      <alignment vertical="center"/>
      <protection hidden="1"/>
    </xf>
    <xf numFmtId="166" fontId="16" fillId="5" borderId="12" xfId="0" applyNumberFormat="1" applyFont="1" applyFill="1" applyBorder="1" applyAlignment="1" applyProtection="1">
      <alignment horizontal="right" vertical="center" wrapText="1" indent="1"/>
      <protection hidden="1"/>
    </xf>
    <xf numFmtId="42" fontId="12" fillId="0" borderId="44" xfId="0" applyNumberFormat="1" applyFont="1" applyBorder="1" applyProtection="1">
      <protection locked="0" hidden="1"/>
    </xf>
    <xf numFmtId="166" fontId="16" fillId="7" borderId="12" xfId="0" applyNumberFormat="1" applyFont="1" applyFill="1" applyBorder="1" applyAlignment="1" applyProtection="1">
      <alignment horizontal="right" vertical="center" wrapText="1" indent="1"/>
      <protection hidden="1"/>
    </xf>
    <xf numFmtId="42" fontId="12" fillId="0" borderId="46" xfId="0" applyNumberFormat="1" applyFont="1" applyBorder="1" applyProtection="1">
      <protection locked="0" hidden="1"/>
    </xf>
    <xf numFmtId="0" fontId="17" fillId="0" borderId="0" xfId="0" applyFont="1" applyAlignment="1">
      <alignment horizontal="center" vertical="center" wrapText="1"/>
    </xf>
    <xf numFmtId="167" fontId="16" fillId="5" borderId="12" xfId="0" applyNumberFormat="1" applyFont="1" applyFill="1" applyBorder="1" applyAlignment="1" applyProtection="1">
      <alignment horizontal="right" vertical="center" indent="1"/>
      <protection hidden="1"/>
    </xf>
    <xf numFmtId="167" fontId="20" fillId="4" borderId="12" xfId="0" applyNumberFormat="1" applyFont="1" applyFill="1" applyBorder="1" applyAlignment="1" applyProtection="1">
      <alignment horizontal="right" vertical="center" indent="1"/>
      <protection hidden="1"/>
    </xf>
    <xf numFmtId="0" fontId="24" fillId="0" borderId="0" xfId="0" applyFont="1"/>
    <xf numFmtId="0" fontId="11" fillId="3" borderId="28" xfId="0" applyFont="1" applyFill="1" applyBorder="1" applyAlignment="1">
      <alignment horizontal="left" vertical="center" indent="1"/>
    </xf>
    <xf numFmtId="0" fontId="11" fillId="3" borderId="9" xfId="0" applyFont="1" applyFill="1" applyBorder="1" applyAlignment="1">
      <alignment horizontal="left" vertical="center" indent="1"/>
    </xf>
    <xf numFmtId="0" fontId="12" fillId="2" borderId="2" xfId="0" applyFont="1" applyFill="1" applyBorder="1" applyAlignment="1" applyProtection="1">
      <alignment horizontal="left" vertical="center" indent="1"/>
      <protection locked="0"/>
    </xf>
    <xf numFmtId="0" fontId="12" fillId="2" borderId="5" xfId="0" applyFont="1" applyFill="1" applyBorder="1" applyAlignment="1" applyProtection="1">
      <alignment horizontal="left" vertical="center" indent="1"/>
      <protection locked="0"/>
    </xf>
    <xf numFmtId="0" fontId="14" fillId="2" borderId="10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left" vertical="center" indent="1"/>
    </xf>
    <xf numFmtId="0" fontId="11" fillId="3" borderId="23" xfId="0" applyFont="1" applyFill="1" applyBorder="1" applyAlignment="1">
      <alignment horizontal="left" vertical="center" indent="1"/>
    </xf>
    <xf numFmtId="0" fontId="11" fillId="2" borderId="23" xfId="0" applyFont="1" applyFill="1" applyBorder="1" applyAlignment="1" applyProtection="1">
      <alignment horizontal="left" vertical="center" indent="1"/>
      <protection locked="0"/>
    </xf>
    <xf numFmtId="0" fontId="11" fillId="2" borderId="24" xfId="0" applyFont="1" applyFill="1" applyBorder="1" applyAlignment="1" applyProtection="1">
      <alignment horizontal="left" vertical="center" indent="1"/>
      <protection locked="0"/>
    </xf>
    <xf numFmtId="0" fontId="11" fillId="2" borderId="25" xfId="0" applyFont="1" applyFill="1" applyBorder="1" applyAlignment="1" applyProtection="1">
      <alignment horizontal="left" vertical="center" indent="1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left" vertical="center" indent="1"/>
    </xf>
    <xf numFmtId="0" fontId="11" fillId="3" borderId="20" xfId="0" applyFont="1" applyFill="1" applyBorder="1" applyAlignment="1">
      <alignment horizontal="left" vertical="center" indent="1"/>
    </xf>
    <xf numFmtId="0" fontId="12" fillId="2" borderId="1" xfId="0" applyFont="1" applyFill="1" applyBorder="1" applyAlignment="1" applyProtection="1">
      <alignment horizontal="left" vertical="center" indent="1"/>
      <protection locked="0"/>
    </xf>
    <xf numFmtId="0" fontId="12" fillId="2" borderId="21" xfId="0" applyFont="1" applyFill="1" applyBorder="1" applyAlignment="1" applyProtection="1">
      <alignment horizontal="left" vertical="center" indent="1"/>
      <protection locked="0"/>
    </xf>
    <xf numFmtId="0" fontId="12" fillId="2" borderId="4" xfId="0" applyFont="1" applyFill="1" applyBorder="1" applyAlignment="1" applyProtection="1">
      <alignment horizontal="left" vertical="center" indent="1"/>
      <protection locked="0"/>
    </xf>
    <xf numFmtId="0" fontId="13" fillId="0" borderId="14" xfId="0" applyFont="1" applyBorder="1" applyAlignment="1">
      <alignment horizontal="center"/>
    </xf>
    <xf numFmtId="0" fontId="16" fillId="5" borderId="26" xfId="0" applyFont="1" applyFill="1" applyBorder="1" applyAlignment="1">
      <alignment horizontal="left" vertical="center" wrapText="1" indent="1"/>
    </xf>
    <xf numFmtId="0" fontId="16" fillId="5" borderId="10" xfId="0" applyFont="1" applyFill="1" applyBorder="1" applyAlignment="1">
      <alignment horizontal="left" vertical="center" wrapText="1" inden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7" fillId="4" borderId="30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7" fillId="4" borderId="31" xfId="0" applyFont="1" applyFill="1" applyBorder="1" applyAlignment="1">
      <alignment horizontal="center" vertical="center" wrapText="1"/>
    </xf>
    <xf numFmtId="0" fontId="12" fillId="0" borderId="36" xfId="0" applyFont="1" applyBorder="1" applyAlignment="1" applyProtection="1">
      <alignment horizontal="left" vertical="center" shrinkToFit="1"/>
      <protection locked="0"/>
    </xf>
    <xf numFmtId="0" fontId="12" fillId="0" borderId="3" xfId="0" applyFont="1" applyBorder="1" applyAlignment="1" applyProtection="1">
      <alignment horizontal="left" vertical="center" shrinkToFit="1"/>
      <protection locked="0"/>
    </xf>
    <xf numFmtId="0" fontId="12" fillId="0" borderId="22" xfId="0" applyFont="1" applyBorder="1" applyAlignment="1" applyProtection="1">
      <alignment horizontal="left" vertical="center" shrinkToFit="1"/>
      <protection locked="0"/>
    </xf>
    <xf numFmtId="0" fontId="12" fillId="0" borderId="4" xfId="0" applyFont="1" applyBorder="1" applyAlignment="1" applyProtection="1">
      <alignment horizontal="left" vertical="center" shrinkToFit="1"/>
      <protection locked="0"/>
    </xf>
    <xf numFmtId="0" fontId="19" fillId="0" borderId="30" xfId="0" applyFont="1" applyBorder="1" applyAlignment="1">
      <alignment horizontal="right" vertical="center"/>
    </xf>
    <xf numFmtId="0" fontId="11" fillId="4" borderId="30" xfId="0" applyFont="1" applyFill="1" applyBorder="1" applyAlignment="1">
      <alignment horizontal="left" vertical="top" wrapText="1"/>
    </xf>
    <xf numFmtId="0" fontId="11" fillId="4" borderId="0" xfId="0" applyFont="1" applyFill="1" applyAlignment="1">
      <alignment horizontal="left" vertical="top" wrapText="1"/>
    </xf>
    <xf numFmtId="0" fontId="11" fillId="4" borderId="31" xfId="0" applyFont="1" applyFill="1" applyBorder="1" applyAlignment="1">
      <alignment horizontal="left" vertical="top" wrapText="1"/>
    </xf>
    <xf numFmtId="0" fontId="11" fillId="4" borderId="30" xfId="0" applyFont="1" applyFill="1" applyBorder="1" applyAlignment="1">
      <alignment horizontal="left" vertical="center" wrapText="1"/>
    </xf>
    <xf numFmtId="0" fontId="11" fillId="4" borderId="0" xfId="0" applyFont="1" applyFill="1" applyAlignment="1">
      <alignment horizontal="left" vertical="center" wrapText="1"/>
    </xf>
    <xf numFmtId="0" fontId="11" fillId="4" borderId="31" xfId="0" applyFont="1" applyFill="1" applyBorder="1" applyAlignment="1">
      <alignment horizontal="left" vertical="center" wrapText="1"/>
    </xf>
    <xf numFmtId="0" fontId="12" fillId="0" borderId="28" xfId="0" applyFont="1" applyBorder="1" applyAlignment="1" applyProtection="1">
      <alignment horizontal="left" vertical="center" shrinkToFit="1"/>
      <protection locked="0"/>
    </xf>
    <xf numFmtId="0" fontId="12" fillId="0" borderId="5" xfId="0" applyFont="1" applyBorder="1" applyAlignment="1" applyProtection="1">
      <alignment horizontal="left" vertical="center" shrinkToFit="1"/>
      <protection locked="0"/>
    </xf>
    <xf numFmtId="0" fontId="16" fillId="7" borderId="26" xfId="0" applyFont="1" applyFill="1" applyBorder="1" applyAlignment="1">
      <alignment horizontal="left" vertical="center" indent="1"/>
    </xf>
    <xf numFmtId="0" fontId="16" fillId="7" borderId="10" xfId="0" applyFont="1" applyFill="1" applyBorder="1" applyAlignment="1">
      <alignment horizontal="left" vertical="center" inden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2" fillId="0" borderId="19" xfId="0" applyFont="1" applyBorder="1" applyAlignment="1" applyProtection="1">
      <alignment horizontal="left" vertical="center" shrinkToFit="1"/>
      <protection locked="0"/>
    </xf>
    <xf numFmtId="0" fontId="12" fillId="0" borderId="32" xfId="0" applyFont="1" applyBorder="1" applyAlignment="1" applyProtection="1">
      <alignment horizontal="left" vertical="center" shrinkToFit="1"/>
      <protection locked="0"/>
    </xf>
    <xf numFmtId="0" fontId="12" fillId="0" borderId="37" xfId="0" applyFont="1" applyBorder="1" applyAlignment="1" applyProtection="1">
      <alignment horizontal="left" vertical="center" shrinkToFit="1"/>
      <protection locked="0"/>
    </xf>
    <xf numFmtId="0" fontId="12" fillId="0" borderId="38" xfId="0" applyFont="1" applyBorder="1" applyAlignment="1" applyProtection="1">
      <alignment horizontal="left" vertical="center" shrinkToFit="1"/>
      <protection locked="0"/>
    </xf>
    <xf numFmtId="0" fontId="11" fillId="3" borderId="29" xfId="0" applyFont="1" applyFill="1" applyBorder="1" applyAlignment="1">
      <alignment horizontal="left" vertical="center" indent="1"/>
    </xf>
    <xf numFmtId="0" fontId="11" fillId="3" borderId="7" xfId="0" applyFont="1" applyFill="1" applyBorder="1" applyAlignment="1">
      <alignment horizontal="left" vertical="center" indent="1"/>
    </xf>
    <xf numFmtId="0" fontId="11" fillId="3" borderId="39" xfId="0" applyFont="1" applyFill="1" applyBorder="1" applyAlignment="1">
      <alignment horizontal="left" vertical="center" inden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left" vertical="center" indent="1"/>
    </xf>
    <xf numFmtId="0" fontId="11" fillId="3" borderId="14" xfId="0" applyFont="1" applyFill="1" applyBorder="1" applyAlignment="1">
      <alignment horizontal="left" vertical="center" indent="1"/>
    </xf>
    <xf numFmtId="0" fontId="11" fillId="3" borderId="15" xfId="0" applyFont="1" applyFill="1" applyBorder="1" applyAlignment="1">
      <alignment horizontal="left" vertical="center" indent="1"/>
    </xf>
    <xf numFmtId="0" fontId="11" fillId="3" borderId="29" xfId="0" applyFont="1" applyFill="1" applyBorder="1" applyAlignment="1">
      <alignment horizontal="right" vertical="center" indent="1"/>
    </xf>
    <xf numFmtId="0" fontId="11" fillId="3" borderId="7" xfId="0" applyFont="1" applyFill="1" applyBorder="1" applyAlignment="1">
      <alignment horizontal="right" vertical="center" indent="1"/>
    </xf>
    <xf numFmtId="0" fontId="11" fillId="3" borderId="26" xfId="0" applyFont="1" applyFill="1" applyBorder="1" applyAlignment="1">
      <alignment horizontal="right" vertical="center" indent="1"/>
    </xf>
    <xf numFmtId="0" fontId="11" fillId="3" borderId="10" xfId="0" applyFont="1" applyFill="1" applyBorder="1" applyAlignment="1">
      <alignment horizontal="right" vertical="center" indent="1"/>
    </xf>
    <xf numFmtId="0" fontId="11" fillId="3" borderId="27" xfId="0" applyFont="1" applyFill="1" applyBorder="1" applyAlignment="1">
      <alignment horizontal="right" vertical="center" indent="1"/>
    </xf>
    <xf numFmtId="0" fontId="11" fillId="3" borderId="12" xfId="0" applyFont="1" applyFill="1" applyBorder="1" applyAlignment="1">
      <alignment horizontal="right" vertical="center" wrapText="1" indent="1"/>
    </xf>
    <xf numFmtId="0" fontId="19" fillId="0" borderId="41" xfId="0" applyFont="1" applyBorder="1" applyAlignment="1">
      <alignment horizontal="right" vertical="center"/>
    </xf>
    <xf numFmtId="0" fontId="11" fillId="4" borderId="13" xfId="0" applyFont="1" applyFill="1" applyBorder="1" applyAlignment="1">
      <alignment horizontal="left" vertical="center" wrapText="1"/>
    </xf>
    <xf numFmtId="0" fontId="11" fillId="4" borderId="14" xfId="0" applyFont="1" applyFill="1" applyBorder="1" applyAlignment="1">
      <alignment horizontal="left" vertical="center" wrapText="1"/>
    </xf>
    <xf numFmtId="0" fontId="11" fillId="4" borderId="15" xfId="0" applyFont="1" applyFill="1" applyBorder="1" applyAlignment="1">
      <alignment horizontal="left" vertical="center" wrapText="1"/>
    </xf>
    <xf numFmtId="0" fontId="11" fillId="4" borderId="16" xfId="0" applyFont="1" applyFill="1" applyBorder="1" applyAlignment="1">
      <alignment horizontal="left" vertical="center" wrapText="1"/>
    </xf>
    <xf numFmtId="0" fontId="11" fillId="4" borderId="17" xfId="0" applyFont="1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left" vertical="center" wrapText="1"/>
    </xf>
    <xf numFmtId="0" fontId="22" fillId="0" borderId="42" xfId="0" applyFont="1" applyBorder="1" applyAlignment="1">
      <alignment horizontal="right" vertical="center"/>
    </xf>
    <xf numFmtId="0" fontId="22" fillId="0" borderId="37" xfId="0" applyFont="1" applyBorder="1" applyAlignment="1">
      <alignment horizontal="right" vertical="center"/>
    </xf>
    <xf numFmtId="0" fontId="22" fillId="0" borderId="8" xfId="0" applyFont="1" applyBorder="1" applyAlignment="1">
      <alignment horizontal="left" vertical="center"/>
    </xf>
    <xf numFmtId="0" fontId="22" fillId="0" borderId="43" xfId="0" applyFont="1" applyBorder="1" applyAlignment="1">
      <alignment horizontal="left" vertical="center"/>
    </xf>
    <xf numFmtId="0" fontId="11" fillId="3" borderId="11" xfId="0" applyFont="1" applyFill="1" applyBorder="1" applyAlignment="1">
      <alignment horizontal="right" vertical="center" indent="1"/>
    </xf>
    <xf numFmtId="0" fontId="22" fillId="0" borderId="9" xfId="0" applyFont="1" applyBorder="1" applyAlignment="1">
      <alignment horizontal="left" vertical="center"/>
    </xf>
    <xf numFmtId="0" fontId="22" fillId="0" borderId="45" xfId="0" applyFont="1" applyBorder="1" applyAlignment="1">
      <alignment horizontal="left" vertical="center"/>
    </xf>
    <xf numFmtId="0" fontId="23" fillId="10" borderId="14" xfId="0" applyFont="1" applyFill="1" applyBorder="1" applyAlignment="1">
      <alignment horizontal="center"/>
    </xf>
    <xf numFmtId="0" fontId="23" fillId="10" borderId="15" xfId="0" applyFont="1" applyFill="1" applyBorder="1" applyAlignment="1">
      <alignment horizontal="center"/>
    </xf>
    <xf numFmtId="0" fontId="23" fillId="10" borderId="30" xfId="0" applyFont="1" applyFill="1" applyBorder="1" applyAlignment="1">
      <alignment horizontal="center"/>
    </xf>
    <xf numFmtId="0" fontId="23" fillId="10" borderId="0" xfId="0" applyFont="1" applyFill="1" applyAlignment="1">
      <alignment horizontal="center"/>
    </xf>
    <xf numFmtId="0" fontId="23" fillId="10" borderId="31" xfId="0" applyFont="1" applyFill="1" applyBorder="1" applyAlignment="1">
      <alignment horizontal="center"/>
    </xf>
    <xf numFmtId="0" fontId="23" fillId="10" borderId="16" xfId="0" applyFont="1" applyFill="1" applyBorder="1" applyAlignment="1">
      <alignment horizontal="center"/>
    </xf>
    <xf numFmtId="0" fontId="23" fillId="10" borderId="17" xfId="0" applyFont="1" applyFill="1" applyBorder="1" applyAlignment="1">
      <alignment horizontal="center"/>
    </xf>
    <xf numFmtId="0" fontId="23" fillId="10" borderId="18" xfId="0" applyFont="1" applyFill="1" applyBorder="1" applyAlignment="1">
      <alignment horizontal="center"/>
    </xf>
    <xf numFmtId="0" fontId="23" fillId="0" borderId="30" xfId="0" applyFont="1" applyBorder="1" applyAlignment="1" applyProtection="1">
      <alignment horizontal="left" vertical="top"/>
      <protection locked="0"/>
    </xf>
    <xf numFmtId="0" fontId="15" fillId="0" borderId="0" xfId="0" applyFont="1" applyAlignment="1" applyProtection="1">
      <alignment horizontal="left" vertical="top"/>
      <protection locked="0"/>
    </xf>
    <xf numFmtId="0" fontId="15" fillId="0" borderId="31" xfId="0" applyFont="1" applyBorder="1" applyAlignment="1" applyProtection="1">
      <alignment horizontal="left" vertical="top"/>
      <protection locked="0"/>
    </xf>
    <xf numFmtId="0" fontId="15" fillId="0" borderId="30" xfId="0" applyFont="1" applyBorder="1" applyAlignment="1" applyProtection="1">
      <alignment horizontal="left" vertical="top"/>
      <protection locked="0"/>
    </xf>
    <xf numFmtId="0" fontId="15" fillId="0" borderId="16" xfId="0" applyFont="1" applyBorder="1" applyAlignment="1" applyProtection="1">
      <alignment horizontal="left" vertical="top"/>
      <protection locked="0"/>
    </xf>
    <xf numFmtId="0" fontId="15" fillId="0" borderId="17" xfId="0" applyFont="1" applyBorder="1" applyAlignment="1" applyProtection="1">
      <alignment horizontal="left" vertical="top"/>
      <protection locked="0"/>
    </xf>
    <xf numFmtId="0" fontId="15" fillId="0" borderId="18" xfId="0" applyFont="1" applyBorder="1" applyAlignment="1" applyProtection="1">
      <alignment horizontal="left" vertical="top"/>
      <protection locked="0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9"/>
  <sheetViews>
    <sheetView tabSelected="1" workbookViewId="0"/>
  </sheetViews>
  <sheetFormatPr defaultColWidth="9.140625" defaultRowHeight="15.75" x14ac:dyDescent="0.25"/>
  <cols>
    <col min="1" max="1" width="9.140625" style="2"/>
    <col min="2" max="2" width="39.85546875" style="2" customWidth="1"/>
    <col min="3" max="3" width="15.140625" style="2" customWidth="1"/>
    <col min="4" max="4" width="18.5703125" style="2" bestFit="1" customWidth="1"/>
    <col min="5" max="5" width="13.5703125" style="2" customWidth="1"/>
    <col min="6" max="6" width="13.85546875" style="2" customWidth="1"/>
    <col min="7" max="7" width="17.140625" style="2" customWidth="1"/>
    <col min="8" max="8" width="16.85546875" style="2" customWidth="1"/>
    <col min="9" max="9" width="8.85546875" style="1"/>
    <col min="10" max="20" width="8.85546875" style="2"/>
    <col min="21" max="16384" width="9.140625" style="2"/>
  </cols>
  <sheetData>
    <row r="1" spans="1:20" ht="16.5" thickBot="1" x14ac:dyDescent="0.3">
      <c r="A1" s="39"/>
      <c r="G1" s="39" t="s">
        <v>34</v>
      </c>
      <c r="H1" s="39"/>
    </row>
    <row r="2" spans="1:20" x14ac:dyDescent="0.25">
      <c r="A2" s="64" t="s">
        <v>43</v>
      </c>
      <c r="B2" s="65"/>
      <c r="C2" s="65"/>
      <c r="D2" s="65"/>
      <c r="E2" s="65"/>
      <c r="F2" s="65"/>
      <c r="G2" s="65"/>
      <c r="H2" s="66"/>
      <c r="J2" s="70" t="s">
        <v>41</v>
      </c>
      <c r="K2" s="71"/>
      <c r="L2" s="71"/>
      <c r="M2" s="71"/>
      <c r="N2" s="71"/>
      <c r="O2" s="71"/>
      <c r="P2" s="71"/>
      <c r="Q2" s="71"/>
      <c r="R2" s="71"/>
      <c r="S2" s="71"/>
      <c r="T2" s="72"/>
    </row>
    <row r="3" spans="1:20" ht="28.5" customHeight="1" thickBot="1" x14ac:dyDescent="0.3">
      <c r="A3" s="67"/>
      <c r="B3" s="68"/>
      <c r="C3" s="68"/>
      <c r="D3" s="68"/>
      <c r="E3" s="68"/>
      <c r="F3" s="68"/>
      <c r="G3" s="68"/>
      <c r="H3" s="69"/>
      <c r="J3" s="73"/>
      <c r="K3" s="74"/>
      <c r="L3" s="74"/>
      <c r="M3" s="74"/>
      <c r="N3" s="74"/>
      <c r="O3" s="74"/>
      <c r="P3" s="74"/>
      <c r="Q3" s="74"/>
      <c r="R3" s="74"/>
      <c r="S3" s="74"/>
      <c r="T3" s="75"/>
    </row>
    <row r="4" spans="1:20" x14ac:dyDescent="0.25">
      <c r="A4" s="76" t="s">
        <v>35</v>
      </c>
      <c r="B4" s="77"/>
      <c r="C4" s="78"/>
      <c r="D4" s="78"/>
      <c r="E4" s="78"/>
      <c r="F4" s="78"/>
      <c r="G4" s="79"/>
      <c r="H4" s="80"/>
      <c r="M4" s="81" t="s">
        <v>7</v>
      </c>
      <c r="N4" s="81"/>
      <c r="O4" s="81"/>
      <c r="P4" s="81"/>
      <c r="Q4" s="81"/>
    </row>
    <row r="5" spans="1:20" x14ac:dyDescent="0.25">
      <c r="A5" s="59" t="s">
        <v>36</v>
      </c>
      <c r="B5" s="60"/>
      <c r="C5" s="61"/>
      <c r="D5" s="62"/>
      <c r="E5" s="62"/>
      <c r="F5" s="62"/>
      <c r="G5" s="62"/>
      <c r="H5" s="63"/>
    </row>
    <row r="6" spans="1:20" ht="16.5" thickBot="1" x14ac:dyDescent="0.3">
      <c r="A6" s="40" t="s">
        <v>37</v>
      </c>
      <c r="B6" s="41"/>
      <c r="C6" s="42"/>
      <c r="D6" s="42"/>
      <c r="E6" s="42"/>
      <c r="F6" s="42"/>
      <c r="G6" s="42"/>
      <c r="H6" s="43"/>
    </row>
    <row r="7" spans="1:20" ht="16.5" thickBot="1" x14ac:dyDescent="0.3">
      <c r="A7" s="44"/>
      <c r="B7" s="44"/>
      <c r="C7" s="44"/>
      <c r="D7" s="44"/>
      <c r="E7" s="44"/>
      <c r="F7" s="44"/>
      <c r="G7" s="44"/>
      <c r="H7" s="44"/>
    </row>
    <row r="8" spans="1:20" ht="16.5" thickBot="1" x14ac:dyDescent="0.3">
      <c r="A8" s="45" t="s">
        <v>8</v>
      </c>
      <c r="B8" s="46"/>
      <c r="C8" s="49" t="s">
        <v>2</v>
      </c>
      <c r="D8" s="50"/>
      <c r="E8" s="51"/>
      <c r="F8" s="52" t="s">
        <v>5</v>
      </c>
      <c r="G8" s="50"/>
      <c r="H8" s="51"/>
    </row>
    <row r="9" spans="1:20" x14ac:dyDescent="0.25">
      <c r="A9" s="47"/>
      <c r="B9" s="48"/>
      <c r="C9" s="53" t="s">
        <v>0</v>
      </c>
      <c r="D9" s="55" t="s">
        <v>1</v>
      </c>
      <c r="E9" s="57" t="s">
        <v>6</v>
      </c>
      <c r="F9" s="53" t="s">
        <v>0</v>
      </c>
      <c r="G9" s="55" t="s">
        <v>9</v>
      </c>
      <c r="H9" s="57" t="s">
        <v>28</v>
      </c>
    </row>
    <row r="10" spans="1:20" ht="16.5" thickBot="1" x14ac:dyDescent="0.3">
      <c r="A10" s="47"/>
      <c r="B10" s="48"/>
      <c r="C10" s="54"/>
      <c r="D10" s="56"/>
      <c r="E10" s="58"/>
      <c r="F10" s="54"/>
      <c r="G10" s="56"/>
      <c r="H10" s="58"/>
      <c r="K10" s="3"/>
    </row>
    <row r="11" spans="1:20" ht="16.5" thickBot="1" x14ac:dyDescent="0.3">
      <c r="A11" s="82" t="s">
        <v>10</v>
      </c>
      <c r="B11" s="83"/>
      <c r="C11" s="83"/>
      <c r="D11" s="83"/>
      <c r="E11" s="4">
        <f>SUM(E12:E20)</f>
        <v>0</v>
      </c>
      <c r="F11" s="5"/>
      <c r="G11" s="5"/>
      <c r="H11" s="6">
        <f>SUM(H12:H20)</f>
        <v>0</v>
      </c>
      <c r="J11" s="84" t="s">
        <v>29</v>
      </c>
      <c r="K11" s="85"/>
      <c r="L11" s="85"/>
      <c r="M11" s="85"/>
      <c r="N11" s="85"/>
      <c r="O11" s="85"/>
      <c r="P11" s="85"/>
      <c r="Q11" s="85"/>
      <c r="R11" s="85"/>
      <c r="S11" s="85"/>
      <c r="T11" s="86"/>
    </row>
    <row r="12" spans="1:20" x14ac:dyDescent="0.25">
      <c r="A12" s="90"/>
      <c r="B12" s="91"/>
      <c r="C12" s="7"/>
      <c r="D12" s="8"/>
      <c r="E12" s="9">
        <f>SUM(C12*D12)</f>
        <v>0</v>
      </c>
      <c r="F12" s="10"/>
      <c r="G12" s="11"/>
      <c r="H12" s="9">
        <f>SUM(F12*G12)</f>
        <v>0</v>
      </c>
      <c r="J12" s="87"/>
      <c r="K12" s="88"/>
      <c r="L12" s="88"/>
      <c r="M12" s="88"/>
      <c r="N12" s="88"/>
      <c r="O12" s="88"/>
      <c r="P12" s="88"/>
      <c r="Q12" s="88"/>
      <c r="R12" s="88"/>
      <c r="S12" s="88"/>
      <c r="T12" s="89"/>
    </row>
    <row r="13" spans="1:20" x14ac:dyDescent="0.25">
      <c r="A13" s="92"/>
      <c r="B13" s="93"/>
      <c r="C13" s="12"/>
      <c r="D13" s="13"/>
      <c r="E13" s="9">
        <f t="shared" ref="E13:E20" si="0">SUM(C13*D13)</f>
        <v>0</v>
      </c>
      <c r="F13" s="10"/>
      <c r="G13" s="11"/>
      <c r="H13" s="9">
        <f t="shared" ref="H13:H20" si="1">SUM(F13*G13)</f>
        <v>0</v>
      </c>
      <c r="J13" s="87"/>
      <c r="K13" s="88"/>
      <c r="L13" s="88"/>
      <c r="M13" s="88"/>
      <c r="N13" s="88"/>
      <c r="O13" s="88"/>
      <c r="P13" s="88"/>
      <c r="Q13" s="88"/>
      <c r="R13" s="88"/>
      <c r="S13" s="88"/>
      <c r="T13" s="89"/>
    </row>
    <row r="14" spans="1:20" ht="15" x14ac:dyDescent="0.25">
      <c r="A14" s="92"/>
      <c r="B14" s="93"/>
      <c r="C14" s="12"/>
      <c r="D14" s="13"/>
      <c r="E14" s="9">
        <f t="shared" si="0"/>
        <v>0</v>
      </c>
      <c r="F14" s="10"/>
      <c r="G14" s="11"/>
      <c r="H14" s="9">
        <f t="shared" si="1"/>
        <v>0</v>
      </c>
      <c r="I14" s="94" t="s">
        <v>24</v>
      </c>
      <c r="J14" s="95" t="s">
        <v>30</v>
      </c>
      <c r="K14" s="96"/>
      <c r="L14" s="96"/>
      <c r="M14" s="96"/>
      <c r="N14" s="96"/>
      <c r="O14" s="96"/>
      <c r="P14" s="96"/>
      <c r="Q14" s="96"/>
      <c r="R14" s="96"/>
      <c r="S14" s="96"/>
      <c r="T14" s="97"/>
    </row>
    <row r="15" spans="1:20" ht="15" x14ac:dyDescent="0.25">
      <c r="A15" s="92"/>
      <c r="B15" s="93"/>
      <c r="C15" s="12"/>
      <c r="D15" s="13"/>
      <c r="E15" s="9">
        <f t="shared" si="0"/>
        <v>0</v>
      </c>
      <c r="F15" s="10"/>
      <c r="G15" s="11"/>
      <c r="H15" s="9">
        <f t="shared" si="1"/>
        <v>0</v>
      </c>
      <c r="I15" s="94"/>
      <c r="J15" s="14" t="s">
        <v>11</v>
      </c>
      <c r="K15" s="15"/>
      <c r="L15" s="15"/>
      <c r="M15" s="15"/>
      <c r="N15" s="15"/>
      <c r="O15" s="15"/>
      <c r="P15" s="15"/>
      <c r="Q15" s="15"/>
      <c r="R15" s="15"/>
      <c r="S15" s="15"/>
      <c r="T15" s="16"/>
    </row>
    <row r="16" spans="1:20" x14ac:dyDescent="0.25">
      <c r="A16" s="92"/>
      <c r="B16" s="93"/>
      <c r="C16" s="12"/>
      <c r="D16" s="13"/>
      <c r="E16" s="9">
        <f t="shared" si="0"/>
        <v>0</v>
      </c>
      <c r="F16" s="10"/>
      <c r="G16" s="11"/>
      <c r="H16" s="9">
        <f t="shared" si="1"/>
        <v>0</v>
      </c>
      <c r="J16" s="87"/>
      <c r="K16" s="88"/>
      <c r="L16" s="88"/>
      <c r="M16" s="88"/>
      <c r="N16" s="88"/>
      <c r="O16" s="88"/>
      <c r="P16" s="88"/>
      <c r="Q16" s="88"/>
      <c r="R16" s="88"/>
      <c r="S16" s="88"/>
      <c r="T16" s="89"/>
    </row>
    <row r="17" spans="1:20" x14ac:dyDescent="0.25">
      <c r="A17" s="92"/>
      <c r="B17" s="93"/>
      <c r="C17" s="12"/>
      <c r="D17" s="13"/>
      <c r="E17" s="9">
        <f t="shared" si="0"/>
        <v>0</v>
      </c>
      <c r="F17" s="10"/>
      <c r="G17" s="11"/>
      <c r="H17" s="9">
        <f t="shared" si="1"/>
        <v>0</v>
      </c>
      <c r="J17" s="17"/>
      <c r="K17" s="18"/>
      <c r="L17" s="18"/>
      <c r="M17" s="18"/>
      <c r="N17" s="18"/>
      <c r="O17" s="19"/>
      <c r="P17" s="19"/>
      <c r="Q17" s="19"/>
      <c r="R17" s="19"/>
      <c r="S17" s="19"/>
      <c r="T17" s="20"/>
    </row>
    <row r="18" spans="1:20" x14ac:dyDescent="0.25">
      <c r="A18" s="92"/>
      <c r="B18" s="93"/>
      <c r="C18" s="12"/>
      <c r="D18" s="13"/>
      <c r="E18" s="9">
        <f t="shared" si="0"/>
        <v>0</v>
      </c>
      <c r="F18" s="10"/>
      <c r="G18" s="11"/>
      <c r="H18" s="9">
        <f t="shared" si="1"/>
        <v>0</v>
      </c>
      <c r="J18" s="17"/>
      <c r="K18" s="18"/>
      <c r="L18" s="18"/>
      <c r="M18" s="18"/>
      <c r="N18" s="18"/>
      <c r="O18" s="19"/>
      <c r="P18" s="19"/>
      <c r="Q18" s="19"/>
      <c r="R18" s="19"/>
      <c r="S18" s="19"/>
      <c r="T18" s="20"/>
    </row>
    <row r="19" spans="1:20" x14ac:dyDescent="0.25">
      <c r="A19" s="92"/>
      <c r="B19" s="93"/>
      <c r="C19" s="12"/>
      <c r="D19" s="13"/>
      <c r="E19" s="9">
        <f t="shared" si="0"/>
        <v>0</v>
      </c>
      <c r="F19" s="10"/>
      <c r="G19" s="11"/>
      <c r="H19" s="9">
        <f t="shared" si="1"/>
        <v>0</v>
      </c>
      <c r="I19" s="21" t="s">
        <v>25</v>
      </c>
      <c r="J19" s="98" t="s">
        <v>31</v>
      </c>
      <c r="K19" s="99"/>
      <c r="L19" s="99"/>
      <c r="M19" s="99"/>
      <c r="N19" s="99"/>
      <c r="O19" s="99"/>
      <c r="P19" s="99"/>
      <c r="Q19" s="99"/>
      <c r="R19" s="99"/>
      <c r="S19" s="99"/>
      <c r="T19" s="100"/>
    </row>
    <row r="20" spans="1:20" ht="16.5" thickBot="1" x14ac:dyDescent="0.3">
      <c r="A20" s="101"/>
      <c r="B20" s="102"/>
      <c r="C20" s="12"/>
      <c r="D20" s="13"/>
      <c r="E20" s="9">
        <f t="shared" si="0"/>
        <v>0</v>
      </c>
      <c r="F20" s="10"/>
      <c r="G20" s="11"/>
      <c r="H20" s="9">
        <f t="shared" si="1"/>
        <v>0</v>
      </c>
      <c r="J20" s="17"/>
      <c r="K20" s="18"/>
      <c r="L20" s="18"/>
      <c r="M20" s="18"/>
      <c r="N20" s="18"/>
      <c r="O20" s="18"/>
      <c r="P20" s="18"/>
      <c r="Q20" s="18"/>
      <c r="R20" s="18"/>
      <c r="S20" s="18"/>
      <c r="T20" s="22"/>
    </row>
    <row r="21" spans="1:20" ht="16.5" thickBot="1" x14ac:dyDescent="0.3">
      <c r="A21" s="103" t="s">
        <v>12</v>
      </c>
      <c r="B21" s="104"/>
      <c r="C21" s="104"/>
      <c r="D21" s="104"/>
      <c r="E21" s="23">
        <f>SUM(E22:E30)</f>
        <v>0</v>
      </c>
      <c r="F21" s="24"/>
      <c r="G21" s="24"/>
      <c r="H21" s="25">
        <f>SUM(H22:H30)</f>
        <v>0</v>
      </c>
      <c r="J21" s="87" t="s">
        <v>13</v>
      </c>
      <c r="K21" s="88"/>
      <c r="L21" s="88"/>
      <c r="M21" s="88"/>
      <c r="N21" s="88"/>
      <c r="O21" s="88"/>
      <c r="P21" s="88"/>
      <c r="Q21" s="88"/>
      <c r="R21" s="88"/>
      <c r="S21" s="88"/>
      <c r="T21" s="89"/>
    </row>
    <row r="22" spans="1:20" x14ac:dyDescent="0.25">
      <c r="A22" s="90"/>
      <c r="B22" s="91"/>
      <c r="C22" s="7"/>
      <c r="D22" s="8"/>
      <c r="E22" s="26">
        <f>SUM(C22*D22)</f>
        <v>0</v>
      </c>
      <c r="F22" s="10"/>
      <c r="G22" s="11"/>
      <c r="H22" s="26">
        <f>SUM(F22*G22)</f>
        <v>0</v>
      </c>
      <c r="J22" s="87"/>
      <c r="K22" s="88"/>
      <c r="L22" s="88"/>
      <c r="M22" s="88"/>
      <c r="N22" s="88"/>
      <c r="O22" s="88"/>
      <c r="P22" s="88"/>
      <c r="Q22" s="88"/>
      <c r="R22" s="88"/>
      <c r="S22" s="88"/>
      <c r="T22" s="89"/>
    </row>
    <row r="23" spans="1:20" x14ac:dyDescent="0.25">
      <c r="A23" s="108"/>
      <c r="B23" s="109"/>
      <c r="C23" s="7"/>
      <c r="D23" s="8"/>
      <c r="E23" s="26">
        <f t="shared" ref="E23:E30" si="2">SUM(C23*D23)</f>
        <v>0</v>
      </c>
      <c r="F23" s="10"/>
      <c r="G23" s="11"/>
      <c r="H23" s="26">
        <f t="shared" ref="H23:H30" si="3">SUM(F23*G23)</f>
        <v>0</v>
      </c>
      <c r="J23" s="87"/>
      <c r="K23" s="88"/>
      <c r="L23" s="88"/>
      <c r="M23" s="88"/>
      <c r="N23" s="88"/>
      <c r="O23" s="88"/>
      <c r="P23" s="88"/>
      <c r="Q23" s="88"/>
      <c r="R23" s="88"/>
      <c r="S23" s="88"/>
      <c r="T23" s="89"/>
    </row>
    <row r="24" spans="1:20" ht="16.5" thickBot="1" x14ac:dyDescent="0.3">
      <c r="A24" s="108"/>
      <c r="B24" s="109"/>
      <c r="C24" s="7"/>
      <c r="D24" s="8"/>
      <c r="E24" s="26">
        <f t="shared" si="2"/>
        <v>0</v>
      </c>
      <c r="F24" s="10"/>
      <c r="G24" s="11"/>
      <c r="H24" s="26">
        <f t="shared" si="3"/>
        <v>0</v>
      </c>
      <c r="J24" s="105"/>
      <c r="K24" s="106"/>
      <c r="L24" s="106"/>
      <c r="M24" s="106"/>
      <c r="N24" s="106"/>
      <c r="O24" s="106"/>
      <c r="P24" s="106"/>
      <c r="Q24" s="106"/>
      <c r="R24" s="106"/>
      <c r="S24" s="106"/>
      <c r="T24" s="107"/>
    </row>
    <row r="25" spans="1:20" x14ac:dyDescent="0.25">
      <c r="A25" s="108"/>
      <c r="B25" s="109"/>
      <c r="C25" s="7"/>
      <c r="D25" s="8"/>
      <c r="E25" s="26">
        <f t="shared" si="2"/>
        <v>0</v>
      </c>
      <c r="F25" s="10"/>
      <c r="G25" s="11"/>
      <c r="H25" s="26">
        <f t="shared" si="3"/>
        <v>0</v>
      </c>
      <c r="J25" s="27"/>
    </row>
    <row r="26" spans="1:20" x14ac:dyDescent="0.25">
      <c r="A26" s="108"/>
      <c r="B26" s="109"/>
      <c r="C26" s="7"/>
      <c r="D26" s="8"/>
      <c r="E26" s="26">
        <f t="shared" si="2"/>
        <v>0</v>
      </c>
      <c r="F26" s="10"/>
      <c r="G26" s="11"/>
      <c r="H26" s="26">
        <f t="shared" si="3"/>
        <v>0</v>
      </c>
      <c r="M26" s="28"/>
    </row>
    <row r="27" spans="1:20" x14ac:dyDescent="0.25">
      <c r="A27" s="108"/>
      <c r="B27" s="109"/>
      <c r="C27" s="7"/>
      <c r="D27" s="8"/>
      <c r="E27" s="26">
        <f t="shared" si="2"/>
        <v>0</v>
      </c>
      <c r="F27" s="10"/>
      <c r="G27" s="11"/>
      <c r="H27" s="26">
        <f t="shared" si="3"/>
        <v>0</v>
      </c>
      <c r="M27" s="28"/>
    </row>
    <row r="28" spans="1:20" x14ac:dyDescent="0.25">
      <c r="A28" s="108"/>
      <c r="B28" s="109"/>
      <c r="C28" s="7"/>
      <c r="D28" s="8"/>
      <c r="E28" s="26">
        <f t="shared" si="2"/>
        <v>0</v>
      </c>
      <c r="F28" s="10"/>
      <c r="G28" s="11"/>
      <c r="H28" s="26">
        <f t="shared" si="3"/>
        <v>0</v>
      </c>
      <c r="M28" s="28"/>
    </row>
    <row r="29" spans="1:20" x14ac:dyDescent="0.25">
      <c r="A29" s="108"/>
      <c r="B29" s="109"/>
      <c r="C29" s="7"/>
      <c r="D29" s="8"/>
      <c r="E29" s="26">
        <f t="shared" si="2"/>
        <v>0</v>
      </c>
      <c r="F29" s="10"/>
      <c r="G29" s="11"/>
      <c r="H29" s="26">
        <f t="shared" si="3"/>
        <v>0</v>
      </c>
    </row>
    <row r="30" spans="1:20" ht="16.5" thickBot="1" x14ac:dyDescent="0.3">
      <c r="A30" s="110"/>
      <c r="B30" s="111"/>
      <c r="C30" s="7"/>
      <c r="D30" s="8"/>
      <c r="E30" s="26">
        <f t="shared" si="2"/>
        <v>0</v>
      </c>
      <c r="F30" s="10"/>
      <c r="G30" s="11"/>
      <c r="H30" s="26">
        <f t="shared" si="3"/>
        <v>0</v>
      </c>
    </row>
    <row r="31" spans="1:20" ht="16.5" thickBot="1" x14ac:dyDescent="0.3">
      <c r="A31" s="112" t="s">
        <v>38</v>
      </c>
      <c r="B31" s="113"/>
      <c r="C31" s="113"/>
      <c r="D31" s="114"/>
      <c r="E31" s="29">
        <f>SUM(E11+E21)</f>
        <v>0</v>
      </c>
      <c r="F31" s="115" t="s">
        <v>32</v>
      </c>
      <c r="G31" s="116"/>
      <c r="H31" s="117"/>
      <c r="K31" s="30"/>
      <c r="L31" s="30"/>
      <c r="M31" s="30"/>
      <c r="N31" s="30"/>
      <c r="O31" s="30"/>
      <c r="P31" s="30"/>
      <c r="Q31" s="30"/>
      <c r="R31" s="30"/>
      <c r="S31" s="30"/>
      <c r="T31" s="30"/>
    </row>
    <row r="32" spans="1:20" thickBot="1" x14ac:dyDescent="0.3">
      <c r="A32" s="118" t="s">
        <v>39</v>
      </c>
      <c r="B32" s="119"/>
      <c r="C32" s="119"/>
      <c r="D32" s="120"/>
      <c r="E32" s="31">
        <f>SUM(E33:E34)</f>
        <v>0</v>
      </c>
      <c r="F32" s="121" t="s">
        <v>14</v>
      </c>
      <c r="G32" s="122"/>
      <c r="H32" s="32">
        <f>H11</f>
        <v>0</v>
      </c>
      <c r="I32" s="127" t="s">
        <v>26</v>
      </c>
      <c r="J32" s="128" t="s">
        <v>42</v>
      </c>
      <c r="K32" s="129"/>
      <c r="L32" s="129"/>
      <c r="M32" s="129"/>
      <c r="N32" s="129"/>
      <c r="O32" s="129"/>
      <c r="P32" s="129"/>
      <c r="Q32" s="129"/>
      <c r="R32" s="129"/>
      <c r="S32" s="129"/>
      <c r="T32" s="130"/>
    </row>
    <row r="33" spans="1:20" thickBot="1" x14ac:dyDescent="0.3">
      <c r="A33" s="134" t="s">
        <v>3</v>
      </c>
      <c r="B33" s="136" t="s">
        <v>4</v>
      </c>
      <c r="C33" s="137"/>
      <c r="D33" s="137"/>
      <c r="E33" s="33"/>
      <c r="F33" s="138" t="s">
        <v>15</v>
      </c>
      <c r="G33" s="122"/>
      <c r="H33" s="34">
        <f>H21</f>
        <v>0</v>
      </c>
      <c r="I33" s="127"/>
      <c r="J33" s="98"/>
      <c r="K33" s="99"/>
      <c r="L33" s="99"/>
      <c r="M33" s="99"/>
      <c r="N33" s="99"/>
      <c r="O33" s="99"/>
      <c r="P33" s="99"/>
      <c r="Q33" s="99"/>
      <c r="R33" s="99"/>
      <c r="S33" s="99"/>
      <c r="T33" s="100"/>
    </row>
    <row r="34" spans="1:20" thickBot="1" x14ac:dyDescent="0.3">
      <c r="A34" s="135"/>
      <c r="B34" s="139" t="s">
        <v>16</v>
      </c>
      <c r="C34" s="140"/>
      <c r="D34" s="140"/>
      <c r="E34" s="35"/>
      <c r="F34" s="141" t="s">
        <v>17</v>
      </c>
      <c r="G34" s="141"/>
      <c r="H34" s="142"/>
      <c r="I34" s="127"/>
      <c r="J34" s="131"/>
      <c r="K34" s="132"/>
      <c r="L34" s="132"/>
      <c r="M34" s="132"/>
      <c r="N34" s="132"/>
      <c r="O34" s="132"/>
      <c r="P34" s="132"/>
      <c r="Q34" s="132"/>
      <c r="R34" s="132"/>
      <c r="S34" s="132"/>
      <c r="T34" s="133"/>
    </row>
    <row r="35" spans="1:20" x14ac:dyDescent="0.25">
      <c r="A35" s="149" t="s">
        <v>18</v>
      </c>
      <c r="B35" s="150"/>
      <c r="C35" s="150"/>
      <c r="D35" s="150"/>
      <c r="E35" s="151"/>
      <c r="F35" s="143"/>
      <c r="G35" s="144"/>
      <c r="H35" s="145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</row>
    <row r="36" spans="1:20" x14ac:dyDescent="0.25">
      <c r="A36" s="152"/>
      <c r="B36" s="150"/>
      <c r="C36" s="150"/>
      <c r="D36" s="150"/>
      <c r="E36" s="151"/>
      <c r="F36" s="143"/>
      <c r="G36" s="144"/>
      <c r="H36" s="145"/>
    </row>
    <row r="37" spans="1:20" ht="16.5" thickBot="1" x14ac:dyDescent="0.3">
      <c r="A37" s="153"/>
      <c r="B37" s="154"/>
      <c r="C37" s="154"/>
      <c r="D37" s="154"/>
      <c r="E37" s="155"/>
      <c r="F37" s="146"/>
      <c r="G37" s="147"/>
      <c r="H37" s="148"/>
    </row>
    <row r="38" spans="1:20" thickBot="1" x14ac:dyDescent="0.3">
      <c r="A38" s="123" t="s">
        <v>19</v>
      </c>
      <c r="B38" s="124"/>
      <c r="C38" s="124"/>
      <c r="D38" s="124"/>
      <c r="E38" s="124"/>
      <c r="F38" s="124"/>
      <c r="G38" s="125"/>
      <c r="H38" s="37">
        <f>SUM(H32:H33)</f>
        <v>0</v>
      </c>
      <c r="I38" s="2"/>
    </row>
    <row r="39" spans="1:20" thickBot="1" x14ac:dyDescent="0.3">
      <c r="A39" s="126" t="s">
        <v>40</v>
      </c>
      <c r="B39" s="126"/>
      <c r="C39" s="126"/>
      <c r="D39" s="126"/>
      <c r="E39" s="126"/>
      <c r="F39" s="126"/>
      <c r="G39" s="126"/>
      <c r="H39" s="38">
        <f>E31</f>
        <v>0</v>
      </c>
      <c r="I39" s="2"/>
    </row>
  </sheetData>
  <mergeCells count="59">
    <mergeCell ref="A38:G38"/>
    <mergeCell ref="A39:G39"/>
    <mergeCell ref="I32:I34"/>
    <mergeCell ref="J32:T34"/>
    <mergeCell ref="A33:A34"/>
    <mergeCell ref="B33:D33"/>
    <mergeCell ref="F33:G33"/>
    <mergeCell ref="B34:D34"/>
    <mergeCell ref="F34:H37"/>
    <mergeCell ref="A35:E37"/>
    <mergeCell ref="A30:B30"/>
    <mergeCell ref="A31:D31"/>
    <mergeCell ref="F31:H31"/>
    <mergeCell ref="A32:D32"/>
    <mergeCell ref="F32:G32"/>
    <mergeCell ref="A25:B25"/>
    <mergeCell ref="A26:B26"/>
    <mergeCell ref="A27:B27"/>
    <mergeCell ref="A28:B28"/>
    <mergeCell ref="A29:B29"/>
    <mergeCell ref="A20:B20"/>
    <mergeCell ref="A21:D21"/>
    <mergeCell ref="J21:T24"/>
    <mergeCell ref="A22:B22"/>
    <mergeCell ref="A23:B23"/>
    <mergeCell ref="A24:B24"/>
    <mergeCell ref="A16:B16"/>
    <mergeCell ref="J16:T16"/>
    <mergeCell ref="A17:B17"/>
    <mergeCell ref="A18:B18"/>
    <mergeCell ref="A19:B19"/>
    <mergeCell ref="J19:T19"/>
    <mergeCell ref="A11:D11"/>
    <mergeCell ref="J11:T13"/>
    <mergeCell ref="A12:B12"/>
    <mergeCell ref="A13:B13"/>
    <mergeCell ref="A14:B14"/>
    <mergeCell ref="I14:I15"/>
    <mergeCell ref="J14:T14"/>
    <mergeCell ref="A15:B15"/>
    <mergeCell ref="A5:B5"/>
    <mergeCell ref="C5:H5"/>
    <mergeCell ref="A2:H3"/>
    <mergeCell ref="J2:T3"/>
    <mergeCell ref="A4:B4"/>
    <mergeCell ref="C4:H4"/>
    <mergeCell ref="M4:Q4"/>
    <mergeCell ref="A6:B6"/>
    <mergeCell ref="C6:H6"/>
    <mergeCell ref="A7:H7"/>
    <mergeCell ref="A8:B10"/>
    <mergeCell ref="C8:E8"/>
    <mergeCell ref="F8:H8"/>
    <mergeCell ref="C9:C10"/>
    <mergeCell ref="D9:D10"/>
    <mergeCell ref="E9:E10"/>
    <mergeCell ref="F9:F10"/>
    <mergeCell ref="G9:G10"/>
    <mergeCell ref="H9:H10"/>
  </mergeCells>
  <printOptions horizontalCentered="1"/>
  <pageMargins left="0.70866141732283472" right="0.70866141732283472" top="0.39370078740157483" bottom="0.39370078740157483" header="0" footer="0.11811023622047245"/>
  <pageSetup paperSize="9" scale="8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DEEDE-E196-4B20-9428-D462D3425AE3}">
  <sheetPr>
    <pageSetUpPr fitToPage="1"/>
  </sheetPr>
  <dimension ref="A1:H38"/>
  <sheetViews>
    <sheetView topLeftCell="A9" workbookViewId="0">
      <selection activeCell="A31" sqref="A31:D31"/>
    </sheetView>
  </sheetViews>
  <sheetFormatPr defaultColWidth="9.140625" defaultRowHeight="15" x14ac:dyDescent="0.25"/>
  <cols>
    <col min="1" max="1" width="9.140625" style="2"/>
    <col min="2" max="2" width="44.140625" style="2" customWidth="1"/>
    <col min="3" max="3" width="15.140625" style="2" customWidth="1"/>
    <col min="4" max="4" width="12.42578125" style="2" customWidth="1"/>
    <col min="5" max="5" width="13.5703125" style="2" customWidth="1"/>
    <col min="6" max="6" width="13.85546875" style="2" customWidth="1"/>
    <col min="7" max="7" width="17.140625" style="2" customWidth="1"/>
    <col min="8" max="8" width="16.85546875" style="2" customWidth="1"/>
    <col min="9" max="16384" width="9.140625" style="2"/>
  </cols>
  <sheetData>
    <row r="1" spans="1:8" x14ac:dyDescent="0.25">
      <c r="A1" s="64" t="s">
        <v>27</v>
      </c>
      <c r="B1" s="65"/>
      <c r="C1" s="65"/>
      <c r="D1" s="65"/>
      <c r="E1" s="65"/>
      <c r="F1" s="65"/>
      <c r="G1" s="65"/>
      <c r="H1" s="66"/>
    </row>
    <row r="2" spans="1:8" ht="15.75" thickBot="1" x14ac:dyDescent="0.3">
      <c r="A2" s="67"/>
      <c r="B2" s="68"/>
      <c r="C2" s="68"/>
      <c r="D2" s="68"/>
      <c r="E2" s="68"/>
      <c r="F2" s="68"/>
      <c r="G2" s="68"/>
      <c r="H2" s="69"/>
    </row>
    <row r="3" spans="1:8" x14ac:dyDescent="0.25">
      <c r="A3" s="76" t="s">
        <v>35</v>
      </c>
      <c r="B3" s="77"/>
      <c r="C3" s="78" t="s">
        <v>22</v>
      </c>
      <c r="D3" s="78"/>
      <c r="E3" s="78"/>
      <c r="F3" s="78"/>
      <c r="G3" s="79"/>
      <c r="H3" s="80"/>
    </row>
    <row r="4" spans="1:8" x14ac:dyDescent="0.25">
      <c r="A4" s="59" t="s">
        <v>36</v>
      </c>
      <c r="B4" s="60"/>
      <c r="C4" s="61" t="s">
        <v>23</v>
      </c>
      <c r="D4" s="62"/>
      <c r="E4" s="62"/>
      <c r="F4" s="62"/>
      <c r="G4" s="62"/>
      <c r="H4" s="63"/>
    </row>
    <row r="5" spans="1:8" ht="15.75" thickBot="1" x14ac:dyDescent="0.3">
      <c r="A5" s="40" t="s">
        <v>37</v>
      </c>
      <c r="B5" s="41"/>
      <c r="C5" s="42" t="s">
        <v>33</v>
      </c>
      <c r="D5" s="42"/>
      <c r="E5" s="42"/>
      <c r="F5" s="42"/>
      <c r="G5" s="42"/>
      <c r="H5" s="43"/>
    </row>
    <row r="6" spans="1:8" ht="16.5" thickBot="1" x14ac:dyDescent="0.3">
      <c r="A6" s="44"/>
      <c r="B6" s="44"/>
      <c r="C6" s="44"/>
      <c r="D6" s="44"/>
      <c r="E6" s="44"/>
      <c r="F6" s="44"/>
      <c r="G6" s="44"/>
      <c r="H6" s="44"/>
    </row>
    <row r="7" spans="1:8" ht="15.75" thickBot="1" x14ac:dyDescent="0.3">
      <c r="A7" s="45" t="s">
        <v>8</v>
      </c>
      <c r="B7" s="46"/>
      <c r="C7" s="49" t="s">
        <v>2</v>
      </c>
      <c r="D7" s="50"/>
      <c r="E7" s="51"/>
      <c r="F7" s="52" t="s">
        <v>5</v>
      </c>
      <c r="G7" s="50"/>
      <c r="H7" s="51"/>
    </row>
    <row r="8" spans="1:8" x14ac:dyDescent="0.25">
      <c r="A8" s="47"/>
      <c r="B8" s="48"/>
      <c r="C8" s="53" t="s">
        <v>0</v>
      </c>
      <c r="D8" s="55" t="s">
        <v>1</v>
      </c>
      <c r="E8" s="57" t="s">
        <v>6</v>
      </c>
      <c r="F8" s="53" t="s">
        <v>0</v>
      </c>
      <c r="G8" s="55" t="s">
        <v>9</v>
      </c>
      <c r="H8" s="57" t="s">
        <v>28</v>
      </c>
    </row>
    <row r="9" spans="1:8" ht="15.75" thickBot="1" x14ac:dyDescent="0.3">
      <c r="A9" s="47"/>
      <c r="B9" s="48"/>
      <c r="C9" s="54"/>
      <c r="D9" s="56"/>
      <c r="E9" s="58"/>
      <c r="F9" s="54"/>
      <c r="G9" s="56"/>
      <c r="H9" s="58"/>
    </row>
    <row r="10" spans="1:8" ht="16.5" thickBot="1" x14ac:dyDescent="0.3">
      <c r="A10" s="82" t="s">
        <v>10</v>
      </c>
      <c r="B10" s="83"/>
      <c r="C10" s="83"/>
      <c r="D10" s="83"/>
      <c r="E10" s="4">
        <f>SUM(E11:E19)</f>
        <v>180000</v>
      </c>
      <c r="F10" s="5"/>
      <c r="G10" s="5"/>
      <c r="H10" s="6">
        <f>SUM(H11:H19)</f>
        <v>126000</v>
      </c>
    </row>
    <row r="11" spans="1:8" x14ac:dyDescent="0.25">
      <c r="A11" s="90" t="s">
        <v>20</v>
      </c>
      <c r="B11" s="91"/>
      <c r="C11" s="7">
        <v>1</v>
      </c>
      <c r="D11" s="8">
        <v>100000</v>
      </c>
      <c r="E11" s="9">
        <f>SUM(C11*D11)</f>
        <v>100000</v>
      </c>
      <c r="F11" s="10">
        <v>1</v>
      </c>
      <c r="G11" s="11">
        <v>70000</v>
      </c>
      <c r="H11" s="9">
        <f>SUM(F11*G11)</f>
        <v>70000</v>
      </c>
    </row>
    <row r="12" spans="1:8" x14ac:dyDescent="0.25">
      <c r="A12" s="92" t="s">
        <v>21</v>
      </c>
      <c r="B12" s="93"/>
      <c r="C12" s="12">
        <v>40</v>
      </c>
      <c r="D12" s="13">
        <v>2000</v>
      </c>
      <c r="E12" s="9">
        <f t="shared" ref="E12:E19" si="0">SUM(C12*D12)</f>
        <v>80000</v>
      </c>
      <c r="F12" s="10">
        <v>28</v>
      </c>
      <c r="G12" s="11">
        <v>2000</v>
      </c>
      <c r="H12" s="9">
        <f t="shared" ref="H12:H19" si="1">SUM(F12*G12)</f>
        <v>56000</v>
      </c>
    </row>
    <row r="13" spans="1:8" x14ac:dyDescent="0.25">
      <c r="A13" s="92"/>
      <c r="B13" s="93"/>
      <c r="C13" s="12"/>
      <c r="D13" s="13"/>
      <c r="E13" s="9">
        <f t="shared" si="0"/>
        <v>0</v>
      </c>
      <c r="F13" s="10"/>
      <c r="G13" s="11"/>
      <c r="H13" s="9">
        <f t="shared" si="1"/>
        <v>0</v>
      </c>
    </row>
    <row r="14" spans="1:8" x14ac:dyDescent="0.25">
      <c r="A14" s="92"/>
      <c r="B14" s="93"/>
      <c r="C14" s="12"/>
      <c r="D14" s="13"/>
      <c r="E14" s="9">
        <f t="shared" si="0"/>
        <v>0</v>
      </c>
      <c r="F14" s="10"/>
      <c r="G14" s="11"/>
      <c r="H14" s="9">
        <f t="shared" si="1"/>
        <v>0</v>
      </c>
    </row>
    <row r="15" spans="1:8" x14ac:dyDescent="0.25">
      <c r="A15" s="92"/>
      <c r="B15" s="93"/>
      <c r="C15" s="12"/>
      <c r="D15" s="13"/>
      <c r="E15" s="9">
        <f t="shared" si="0"/>
        <v>0</v>
      </c>
      <c r="F15" s="10"/>
      <c r="G15" s="11"/>
      <c r="H15" s="9">
        <f t="shared" si="1"/>
        <v>0</v>
      </c>
    </row>
    <row r="16" spans="1:8" x14ac:dyDescent="0.25">
      <c r="A16" s="92"/>
      <c r="B16" s="93"/>
      <c r="C16" s="12"/>
      <c r="D16" s="13"/>
      <c r="E16" s="9">
        <f t="shared" si="0"/>
        <v>0</v>
      </c>
      <c r="F16" s="10"/>
      <c r="G16" s="11"/>
      <c r="H16" s="9">
        <f t="shared" si="1"/>
        <v>0</v>
      </c>
    </row>
    <row r="17" spans="1:8" x14ac:dyDescent="0.25">
      <c r="A17" s="92"/>
      <c r="B17" s="93"/>
      <c r="C17" s="12"/>
      <c r="D17" s="13"/>
      <c r="E17" s="9">
        <f t="shared" si="0"/>
        <v>0</v>
      </c>
      <c r="F17" s="10"/>
      <c r="G17" s="11"/>
      <c r="H17" s="9">
        <f t="shared" si="1"/>
        <v>0</v>
      </c>
    </row>
    <row r="18" spans="1:8" x14ac:dyDescent="0.25">
      <c r="A18" s="92"/>
      <c r="B18" s="93"/>
      <c r="C18" s="12"/>
      <c r="D18" s="13"/>
      <c r="E18" s="9">
        <f t="shared" si="0"/>
        <v>0</v>
      </c>
      <c r="F18" s="10"/>
      <c r="G18" s="11"/>
      <c r="H18" s="9">
        <f t="shared" si="1"/>
        <v>0</v>
      </c>
    </row>
    <row r="19" spans="1:8" ht="15.75" thickBot="1" x14ac:dyDescent="0.3">
      <c r="A19" s="101"/>
      <c r="B19" s="102"/>
      <c r="C19" s="12"/>
      <c r="D19" s="13"/>
      <c r="E19" s="9">
        <f t="shared" si="0"/>
        <v>0</v>
      </c>
      <c r="F19" s="10"/>
      <c r="G19" s="11"/>
      <c r="H19" s="9">
        <f t="shared" si="1"/>
        <v>0</v>
      </c>
    </row>
    <row r="20" spans="1:8" ht="16.5" thickBot="1" x14ac:dyDescent="0.3">
      <c r="A20" s="103" t="s">
        <v>12</v>
      </c>
      <c r="B20" s="104"/>
      <c r="C20" s="104"/>
      <c r="D20" s="104"/>
      <c r="E20" s="23">
        <f>SUM(E21:E29)</f>
        <v>0</v>
      </c>
      <c r="F20" s="24"/>
      <c r="G20" s="24"/>
      <c r="H20" s="25">
        <f>SUM(H21:H29)</f>
        <v>0</v>
      </c>
    </row>
    <row r="21" spans="1:8" x14ac:dyDescent="0.25">
      <c r="A21" s="90"/>
      <c r="B21" s="91"/>
      <c r="C21" s="7"/>
      <c r="D21" s="8"/>
      <c r="E21" s="26">
        <f>SUM(C21*D21)</f>
        <v>0</v>
      </c>
      <c r="F21" s="10"/>
      <c r="G21" s="11"/>
      <c r="H21" s="26">
        <f>SUM(F21*G21)</f>
        <v>0</v>
      </c>
    </row>
    <row r="22" spans="1:8" x14ac:dyDescent="0.25">
      <c r="A22" s="108"/>
      <c r="B22" s="109"/>
      <c r="C22" s="7"/>
      <c r="D22" s="8"/>
      <c r="E22" s="26">
        <f t="shared" ref="E22:E29" si="2">SUM(C22*D22)</f>
        <v>0</v>
      </c>
      <c r="F22" s="10"/>
      <c r="G22" s="11"/>
      <c r="H22" s="26">
        <f t="shared" ref="H22:H29" si="3">SUM(F22*G22)</f>
        <v>0</v>
      </c>
    </row>
    <row r="23" spans="1:8" x14ac:dyDescent="0.25">
      <c r="A23" s="108"/>
      <c r="B23" s="109"/>
      <c r="C23" s="7"/>
      <c r="D23" s="8"/>
      <c r="E23" s="26">
        <f t="shared" si="2"/>
        <v>0</v>
      </c>
      <c r="F23" s="10"/>
      <c r="G23" s="11"/>
      <c r="H23" s="26">
        <f t="shared" si="3"/>
        <v>0</v>
      </c>
    </row>
    <row r="24" spans="1:8" x14ac:dyDescent="0.25">
      <c r="A24" s="108"/>
      <c r="B24" s="109"/>
      <c r="C24" s="7"/>
      <c r="D24" s="8"/>
      <c r="E24" s="26">
        <f t="shared" si="2"/>
        <v>0</v>
      </c>
      <c r="F24" s="10"/>
      <c r="G24" s="11"/>
      <c r="H24" s="26">
        <f t="shared" si="3"/>
        <v>0</v>
      </c>
    </row>
    <row r="25" spans="1:8" x14ac:dyDescent="0.25">
      <c r="A25" s="108"/>
      <c r="B25" s="109"/>
      <c r="C25" s="7"/>
      <c r="D25" s="8"/>
      <c r="E25" s="26">
        <f t="shared" si="2"/>
        <v>0</v>
      </c>
      <c r="F25" s="10"/>
      <c r="G25" s="11"/>
      <c r="H25" s="26">
        <f t="shared" si="3"/>
        <v>0</v>
      </c>
    </row>
    <row r="26" spans="1:8" x14ac:dyDescent="0.25">
      <c r="A26" s="108"/>
      <c r="B26" s="109"/>
      <c r="C26" s="7"/>
      <c r="D26" s="8"/>
      <c r="E26" s="26">
        <f t="shared" si="2"/>
        <v>0</v>
      </c>
      <c r="F26" s="10"/>
      <c r="G26" s="11"/>
      <c r="H26" s="26">
        <f t="shared" si="3"/>
        <v>0</v>
      </c>
    </row>
    <row r="27" spans="1:8" x14ac:dyDescent="0.25">
      <c r="A27" s="108"/>
      <c r="B27" s="109"/>
      <c r="C27" s="7"/>
      <c r="D27" s="8"/>
      <c r="E27" s="26">
        <f t="shared" si="2"/>
        <v>0</v>
      </c>
      <c r="F27" s="10"/>
      <c r="G27" s="11"/>
      <c r="H27" s="26">
        <f t="shared" si="3"/>
        <v>0</v>
      </c>
    </row>
    <row r="28" spans="1:8" x14ac:dyDescent="0.25">
      <c r="A28" s="108"/>
      <c r="B28" s="109"/>
      <c r="C28" s="7"/>
      <c r="D28" s="8"/>
      <c r="E28" s="26">
        <f t="shared" si="2"/>
        <v>0</v>
      </c>
      <c r="F28" s="10"/>
      <c r="G28" s="11"/>
      <c r="H28" s="26">
        <f t="shared" si="3"/>
        <v>0</v>
      </c>
    </row>
    <row r="29" spans="1:8" ht="15.75" thickBot="1" x14ac:dyDescent="0.3">
      <c r="A29" s="110"/>
      <c r="B29" s="111"/>
      <c r="C29" s="7"/>
      <c r="D29" s="8"/>
      <c r="E29" s="26">
        <f t="shared" si="2"/>
        <v>0</v>
      </c>
      <c r="F29" s="10"/>
      <c r="G29" s="11"/>
      <c r="H29" s="26">
        <f t="shared" si="3"/>
        <v>0</v>
      </c>
    </row>
    <row r="30" spans="1:8" ht="15.75" thickBot="1" x14ac:dyDescent="0.3">
      <c r="A30" s="112" t="s">
        <v>38</v>
      </c>
      <c r="B30" s="113"/>
      <c r="C30" s="113"/>
      <c r="D30" s="114"/>
      <c r="E30" s="29">
        <f>SUM(E10+E20)</f>
        <v>180000</v>
      </c>
      <c r="F30" s="115" t="s">
        <v>32</v>
      </c>
      <c r="G30" s="116"/>
      <c r="H30" s="117"/>
    </row>
    <row r="31" spans="1:8" ht="15.75" thickBot="1" x14ac:dyDescent="0.3">
      <c r="A31" s="118" t="s">
        <v>39</v>
      </c>
      <c r="B31" s="119"/>
      <c r="C31" s="119"/>
      <c r="D31" s="120"/>
      <c r="E31" s="31">
        <f>SUM(E32:E33)</f>
        <v>0</v>
      </c>
      <c r="F31" s="121" t="s">
        <v>14</v>
      </c>
      <c r="G31" s="122"/>
      <c r="H31" s="32">
        <f>H10</f>
        <v>126000</v>
      </c>
    </row>
    <row r="32" spans="1:8" ht="15.75" thickBot="1" x14ac:dyDescent="0.3">
      <c r="A32" s="134" t="s">
        <v>3</v>
      </c>
      <c r="B32" s="136" t="s">
        <v>4</v>
      </c>
      <c r="C32" s="137"/>
      <c r="D32" s="137"/>
      <c r="E32" s="33"/>
      <c r="F32" s="138" t="s">
        <v>15</v>
      </c>
      <c r="G32" s="122"/>
      <c r="H32" s="34">
        <f>H20</f>
        <v>0</v>
      </c>
    </row>
    <row r="33" spans="1:8" ht="15.75" thickBot="1" x14ac:dyDescent="0.3">
      <c r="A33" s="135"/>
      <c r="B33" s="139" t="s">
        <v>16</v>
      </c>
      <c r="C33" s="140"/>
      <c r="D33" s="140"/>
      <c r="E33" s="35"/>
      <c r="F33" s="141" t="s">
        <v>17</v>
      </c>
      <c r="G33" s="141"/>
      <c r="H33" s="142"/>
    </row>
    <row r="34" spans="1:8" x14ac:dyDescent="0.25">
      <c r="A34" s="149" t="s">
        <v>18</v>
      </c>
      <c r="B34" s="150"/>
      <c r="C34" s="150"/>
      <c r="D34" s="150"/>
      <c r="E34" s="151"/>
      <c r="F34" s="143"/>
      <c r="G34" s="144"/>
      <c r="H34" s="145"/>
    </row>
    <row r="35" spans="1:8" x14ac:dyDescent="0.25">
      <c r="A35" s="152"/>
      <c r="B35" s="150"/>
      <c r="C35" s="150"/>
      <c r="D35" s="150"/>
      <c r="E35" s="151"/>
      <c r="F35" s="143"/>
      <c r="G35" s="144"/>
      <c r="H35" s="145"/>
    </row>
    <row r="36" spans="1:8" ht="15.75" thickBot="1" x14ac:dyDescent="0.3">
      <c r="A36" s="153"/>
      <c r="B36" s="154"/>
      <c r="C36" s="154"/>
      <c r="D36" s="154"/>
      <c r="E36" s="155"/>
      <c r="F36" s="146"/>
      <c r="G36" s="147"/>
      <c r="H36" s="148"/>
    </row>
    <row r="37" spans="1:8" ht="15.75" thickBot="1" x14ac:dyDescent="0.3">
      <c r="A37" s="123" t="s">
        <v>19</v>
      </c>
      <c r="B37" s="124"/>
      <c r="C37" s="124"/>
      <c r="D37" s="124"/>
      <c r="E37" s="124"/>
      <c r="F37" s="124"/>
      <c r="G37" s="125"/>
      <c r="H37" s="37">
        <f>SUM(H31:H32)</f>
        <v>126000</v>
      </c>
    </row>
    <row r="38" spans="1:8" ht="15.75" thickBot="1" x14ac:dyDescent="0.3">
      <c r="A38" s="126" t="s">
        <v>40</v>
      </c>
      <c r="B38" s="126"/>
      <c r="C38" s="126"/>
      <c r="D38" s="126"/>
      <c r="E38" s="126"/>
      <c r="F38" s="126"/>
      <c r="G38" s="126"/>
      <c r="H38" s="38">
        <f>E30</f>
        <v>180000</v>
      </c>
    </row>
  </sheetData>
  <mergeCells count="49">
    <mergeCell ref="A37:G37"/>
    <mergeCell ref="A38:G38"/>
    <mergeCell ref="A31:D31"/>
    <mergeCell ref="F31:G31"/>
    <mergeCell ref="A32:A33"/>
    <mergeCell ref="B32:D32"/>
    <mergeCell ref="F32:G32"/>
    <mergeCell ref="B33:D33"/>
    <mergeCell ref="F33:H36"/>
    <mergeCell ref="A34:E36"/>
    <mergeCell ref="F30:H30"/>
    <mergeCell ref="A20:D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D30"/>
    <mergeCell ref="A19:B19"/>
    <mergeCell ref="G8:G9"/>
    <mergeCell ref="H8:H9"/>
    <mergeCell ref="A10:D10"/>
    <mergeCell ref="A11:B11"/>
    <mergeCell ref="A12:B12"/>
    <mergeCell ref="A13:B13"/>
    <mergeCell ref="A14:B14"/>
    <mergeCell ref="A15:B15"/>
    <mergeCell ref="A16:B16"/>
    <mergeCell ref="A17:B17"/>
    <mergeCell ref="A18:B18"/>
    <mergeCell ref="A5:B5"/>
    <mergeCell ref="C5:H5"/>
    <mergeCell ref="A6:H6"/>
    <mergeCell ref="A7:B9"/>
    <mergeCell ref="C7:E7"/>
    <mergeCell ref="F7:H7"/>
    <mergeCell ref="C8:C9"/>
    <mergeCell ref="D8:D9"/>
    <mergeCell ref="E8:E9"/>
    <mergeCell ref="F8:F9"/>
    <mergeCell ref="A1:H2"/>
    <mergeCell ref="A3:B3"/>
    <mergeCell ref="C3:H3"/>
    <mergeCell ref="A4:B4"/>
    <mergeCell ref="C4:H4"/>
  </mergeCells>
  <pageMargins left="0.7" right="0.7" top="0.78740157499999996" bottom="0.78740157499999996" header="0.3" footer="0.3"/>
  <pageSetup paperSize="9" scale="83" fitToWidth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D91AAB60CE52E428CAF28C75ADD4891" ma:contentTypeVersion="6" ma:contentTypeDescription="Vytvoří nový dokument" ma:contentTypeScope="" ma:versionID="ad8861eb62c279c82989d6d0d7550f04">
  <xsd:schema xmlns:xsd="http://www.w3.org/2001/XMLSchema" xmlns:xs="http://www.w3.org/2001/XMLSchema" xmlns:p="http://schemas.microsoft.com/office/2006/metadata/properties" xmlns:ns2="7a006688-be87-4bc0-8bcc-dd1156375146" xmlns:ns3="f7b5a7fb-ffcf-48da-ac15-bec6dbb288ed" targetNamespace="http://schemas.microsoft.com/office/2006/metadata/properties" ma:root="true" ma:fieldsID="dedaeae5eb5ef4c4ac12086d2575e2ea" ns2:_="" ns3:_="">
    <xsd:import namespace="7a006688-be87-4bc0-8bcc-dd1156375146"/>
    <xsd:import namespace="f7b5a7fb-ffcf-48da-ac15-bec6dbb288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006688-be87-4bc0-8bcc-dd11563751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b5a7fb-ffcf-48da-ac15-bec6dbb288e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813EFE-F3F1-49DE-949A-12E71A1B13A7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9cccfaa7-4bf1-42b3-8b91-9fb81b7f9697"/>
    <ds:schemaRef ds:uri="http://schemas.microsoft.com/office/2006/documentManagement/types"/>
    <ds:schemaRef ds:uri="d2399262-2c93-47e8-bb25-1cf69ecd43d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5F22D0D-E179-4A6F-B0F8-5E60F0E551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006688-be87-4bc0-8bcc-dd1156375146"/>
    <ds:schemaRef ds:uri="f7b5a7fb-ffcf-48da-ac15-bec6dbb288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Rozpočet ENERGION</vt:lpstr>
      <vt:lpstr>VZOR</vt:lpstr>
      <vt:lpstr>'Rozpočet ENERGION'!Oblast_tisku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hrabalek.jan@kr-jihomoravsky.cz;flekova.tereza@kr-jihomoravsky.cz</dc:creator>
  <cp:lastModifiedBy>Božková Kateřina</cp:lastModifiedBy>
  <cp:lastPrinted>2023-12-28T09:15:16Z</cp:lastPrinted>
  <dcterms:created xsi:type="dcterms:W3CDTF">2017-10-26T10:19:34Z</dcterms:created>
  <dcterms:modified xsi:type="dcterms:W3CDTF">2025-01-09T15:21:34Z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0x0101002D91AAB60CE52E428CAF28C75ADD4891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