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ujmk.sharepoint.com/sites/PrvoOP/Sdilene dokumenty/General/RJMK/2025/26.-4.9/"/>
    </mc:Choice>
  </mc:AlternateContent>
  <xr:revisionPtr revIDLastSave="0" documentId="8_{6CD17CCB-891E-4B48-8E17-D39BDD137AAE}" xr6:coauthVersionLast="47" xr6:coauthVersionMax="47" xr10:uidLastSave="{00000000-0000-0000-0000-000000000000}"/>
  <bookViews>
    <workbookView xWindow="-120" yWindow="-120" windowWidth="29040" windowHeight="15840" xr2:uid="{B60B8E0C-E0B9-46F7-A95A-0FA9C7DF7BBD}"/>
  </bookViews>
  <sheets>
    <sheet name="Vyúčtování-zaokrouhl.dolů" sheetId="3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1" i="3" l="1"/>
  <c r="G32" i="3"/>
  <c r="G33" i="3"/>
  <c r="G34" i="3"/>
  <c r="G35" i="3"/>
  <c r="G47" i="3"/>
  <c r="G29" i="3"/>
  <c r="G27" i="3"/>
  <c r="F60" i="3"/>
  <c r="G30" i="3"/>
  <c r="G28" i="3"/>
  <c r="G36" i="3"/>
  <c r="G37" i="3"/>
  <c r="G43" i="3"/>
  <c r="G44" i="3"/>
  <c r="G45" i="3"/>
  <c r="G46" i="3"/>
  <c r="G48" i="3"/>
  <c r="G54" i="3"/>
  <c r="G57" i="3"/>
  <c r="G56" i="3"/>
  <c r="G55" i="3"/>
  <c r="F53" i="3"/>
  <c r="E53" i="3"/>
  <c r="G52" i="3"/>
  <c r="G51" i="3"/>
  <c r="G50" i="3"/>
  <c r="G49" i="3"/>
  <c r="G42" i="3"/>
  <c r="F41" i="3"/>
  <c r="E41" i="3"/>
  <c r="G40" i="3"/>
  <c r="G39" i="3"/>
  <c r="G38" i="3"/>
  <c r="F26" i="3"/>
  <c r="E26" i="3"/>
  <c r="F58" i="3" l="1"/>
  <c r="F61" i="3" s="1"/>
  <c r="I61" i="3" s="1"/>
  <c r="E58" i="3"/>
  <c r="G41" i="3"/>
  <c r="G53" i="3"/>
  <c r="G26" i="3"/>
  <c r="G58" i="3" l="1"/>
  <c r="I26" i="3"/>
  <c r="F59" i="3"/>
  <c r="F63" i="3"/>
  <c r="I63" i="3" l="1"/>
</calcChain>
</file>

<file path=xl/sharedStrings.xml><?xml version="1.0" encoding="utf-8"?>
<sst xmlns="http://schemas.openxmlformats.org/spreadsheetml/2006/main" count="45" uniqueCount="44">
  <si>
    <t>Příloha č. 4 dotačního programu – Formulář pro finanční vypořádání dotace</t>
  </si>
  <si>
    <t>Finanční vypořádání dotace</t>
  </si>
  <si>
    <t>PŘÍJEMCE</t>
  </si>
  <si>
    <t>(jméno a příjmení/název/obchodní firma)</t>
  </si>
  <si>
    <t>Adresa</t>
  </si>
  <si>
    <t>(trvalý pobyt/ bydliště/doručovací adresa/místo podnikání/sídlo)</t>
  </si>
  <si>
    <t>IČ</t>
  </si>
  <si>
    <t>(u fyzické osoby i datum narození)</t>
  </si>
  <si>
    <t>Plátce/neplátce DPH*</t>
  </si>
  <si>
    <t>Při plátcovství – odvádím DPH ANO / NE</t>
  </si>
  <si>
    <t>Název dotačního programu</t>
  </si>
  <si>
    <t>Název akce</t>
  </si>
  <si>
    <t>Celkové uznatelné výdaje na akci</t>
  </si>
  <si>
    <t>(v Kč):</t>
  </si>
  <si>
    <t>Výše dotace z rozpočtu JMK</t>
  </si>
  <si>
    <t>(v Kč)</t>
  </si>
  <si>
    <t>Z dotace vráceno</t>
  </si>
  <si>
    <t>Prostředky vráceny na účet JMK dne</t>
  </si>
  <si>
    <t xml:space="preserve">Osoba odpovědná za vypořádání akce </t>
  </si>
  <si>
    <t>(jméno a příjmení, funkce, adresa, telefon)</t>
  </si>
  <si>
    <t>Soupis dokladů vztahujících se k realizaci akce</t>
  </si>
  <si>
    <t>číslo účetního dokladu v účetní evidenci</t>
  </si>
  <si>
    <t>číslo prvotního dokladu</t>
  </si>
  <si>
    <t>datum úhrady dokladu</t>
  </si>
  <si>
    <t>účel platby</t>
  </si>
  <si>
    <t>částka *
v Kč</t>
  </si>
  <si>
    <t>hrazeno z dotace JMK</t>
  </si>
  <si>
    <t>hrazeno z jiných zdrojů</t>
  </si>
  <si>
    <t>Vratka</t>
  </si>
  <si>
    <t>Neinvestice materiál:</t>
  </si>
  <si>
    <t>Neinvestice služby:</t>
  </si>
  <si>
    <t>Investice:</t>
  </si>
  <si>
    <t>Celkem:</t>
  </si>
  <si>
    <t>Výpočet procenta dotace z celkové částky</t>
  </si>
  <si>
    <r>
      <t xml:space="preserve">VÝPOČET PAUŠÁLU </t>
    </r>
    <r>
      <rPr>
        <sz val="10"/>
        <color rgb="FFFF0000"/>
        <rFont val="Times New Roman"/>
        <family val="1"/>
        <charset val="238"/>
      </rPr>
      <t>(doplnit částku schválené dotace z formuláře položkového rozpočtu / kolonka prokazované výdaje</t>
    </r>
    <r>
      <rPr>
        <b/>
        <sz val="10"/>
        <color rgb="FFFF0000"/>
        <rFont val="Times New Roman"/>
        <family val="1"/>
        <charset val="238"/>
      </rPr>
      <t>)</t>
    </r>
  </si>
  <si>
    <t>Výše paušálu v případě VRATKY</t>
  </si>
  <si>
    <t>Dotace celkem včetně paušálu:</t>
  </si>
  <si>
    <t>Potvrzuji pravdivost i správnost závěrečné zprávy a finančního vypořádání dotace.</t>
  </si>
  <si>
    <t>V ................................................. dne ..........................................</t>
  </si>
  <si>
    <t>Název/obchodní firma a podpis příjemce, resp. osoby oprávněné jednat za příjemce (příp. též otisk razítka):</t>
  </si>
  <si>
    <t>........................................................................................................................................</t>
  </si>
  <si>
    <r>
      <t>* P</t>
    </r>
    <r>
      <rPr>
        <sz val="10"/>
        <color rgb="FF000000"/>
        <rFont val="Times New Roman"/>
        <family val="1"/>
        <charset val="238"/>
      </rPr>
      <t xml:space="preserve">říjemce je plátcem DPH a má nárok v konkrétním případě uplatnit nárok na odpočet DPH na vstupu podle zákona č. 235/2004 Sb., o dani z přidané hodnoty, ve znění pozdějších předpisů, </t>
    </r>
    <r>
      <rPr>
        <sz val="10"/>
        <color rgb="FFFF0000"/>
        <rFont val="Times New Roman"/>
        <family val="1"/>
        <charset val="238"/>
      </rPr>
      <t>uvede celkové výdaje bez DPH.</t>
    </r>
  </si>
  <si>
    <t>Je-li příjemce plátcem DPH, ale nemůže v konkrétním případě uplatnit nárok na odpočet DPH na vstupu podle zákona č. 235/2004 Sb., o dani z přidané hodnoty, ve znění pozdějších předpisů, uvede rovněž celkové výdaje včetně DPH.</t>
  </si>
  <si>
    <t>Není-li příjemce plátcem DPH, uvede celkové výdaje včetně DPH.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</si>
</sst>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K_č"/>
  </numFmts>
  <fonts count="18" x14ac:knownFonts="1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u/>
      <sz val="10"/>
      <color theme="1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b/>
      <sz val="10"/>
      <color rgb="FFFF0000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i/>
      <sz val="11"/>
      <color theme="1"/>
      <name val="Times New Roman"/>
      <family val="1"/>
      <charset val="238"/>
    </font>
    <font>
      <sz val="8"/>
      <color rgb="FFFF0000"/>
      <name val="Times New Roman"/>
      <family val="1"/>
      <charset val="238"/>
    </font>
    <font>
      <sz val="8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i/>
      <sz val="10"/>
      <color theme="1"/>
      <name val="Times New Roman"/>
      <family val="1"/>
      <charset val="238"/>
    </font>
    <font>
      <i/>
      <sz val="10"/>
      <color rgb="FF000000"/>
      <name val="Times New Roman"/>
      <family val="1"/>
      <charset val="238"/>
    </font>
    <font>
      <b/>
      <i/>
      <sz val="10"/>
      <color rgb="FF000000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rgb="FFD0CECE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ck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ck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ck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4">
    <xf numFmtId="0" fontId="0" fillId="0" borderId="0" xfId="0"/>
    <xf numFmtId="0" fontId="5" fillId="2" borderId="20" xfId="0" applyFont="1" applyFill="1" applyBorder="1" applyAlignment="1">
      <alignment vertical="center" wrapText="1"/>
    </xf>
    <xf numFmtId="0" fontId="5" fillId="2" borderId="19" xfId="0" applyFont="1" applyFill="1" applyBorder="1" applyAlignment="1">
      <alignment vertical="center"/>
    </xf>
    <xf numFmtId="0" fontId="5" fillId="2" borderId="20" xfId="0" applyFont="1" applyFill="1" applyBorder="1" applyAlignment="1">
      <alignment vertical="center"/>
    </xf>
    <xf numFmtId="0" fontId="5" fillId="4" borderId="20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164" fontId="5" fillId="0" borderId="0" xfId="0" applyNumberFormat="1" applyFont="1" applyAlignment="1">
      <alignment wrapText="1"/>
    </xf>
    <xf numFmtId="164" fontId="5" fillId="3" borderId="29" xfId="0" applyNumberFormat="1" applyFont="1" applyFill="1" applyBorder="1" applyAlignment="1">
      <alignment wrapText="1"/>
    </xf>
    <xf numFmtId="4" fontId="5" fillId="2" borderId="21" xfId="0" applyNumberFormat="1" applyFont="1" applyFill="1" applyBorder="1" applyAlignment="1">
      <alignment horizontal="right" wrapText="1"/>
    </xf>
    <xf numFmtId="0" fontId="6" fillId="0" borderId="0" xfId="0" applyFont="1"/>
    <xf numFmtId="164" fontId="9" fillId="4" borderId="17" xfId="0" applyNumberFormat="1" applyFont="1" applyFill="1" applyBorder="1" applyAlignment="1">
      <alignment wrapText="1"/>
    </xf>
    <xf numFmtId="10" fontId="12" fillId="0" borderId="0" xfId="0" applyNumberFormat="1" applyFont="1" applyAlignment="1">
      <alignment wrapText="1"/>
    </xf>
    <xf numFmtId="0" fontId="13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4" fontId="2" fillId="0" borderId="0" xfId="0" applyNumberFormat="1" applyFont="1" applyAlignment="1">
      <alignment horizontal="right" vertical="center"/>
    </xf>
    <xf numFmtId="4" fontId="5" fillId="0" borderId="0" xfId="0" applyNumberFormat="1" applyFont="1" applyAlignment="1">
      <alignment horizontal="right" wrapText="1"/>
    </xf>
    <xf numFmtId="0" fontId="1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33" xfId="0" applyFont="1" applyBorder="1" applyAlignment="1">
      <alignment horizontal="center" vertical="center" wrapText="1"/>
    </xf>
    <xf numFmtId="4" fontId="1" fillId="0" borderId="34" xfId="0" applyNumberFormat="1" applyFont="1" applyBorder="1"/>
    <xf numFmtId="4" fontId="5" fillId="0" borderId="34" xfId="0" applyNumberFormat="1" applyFont="1" applyBorder="1" applyAlignment="1">
      <alignment wrapText="1"/>
    </xf>
    <xf numFmtId="4" fontId="1" fillId="0" borderId="34" xfId="0" applyNumberFormat="1" applyFont="1" applyBorder="1" applyAlignment="1">
      <alignment vertical="center"/>
    </xf>
    <xf numFmtId="4" fontId="5" fillId="0" borderId="35" xfId="0" applyNumberFormat="1" applyFont="1" applyBorder="1" applyAlignment="1">
      <alignment wrapText="1"/>
    </xf>
    <xf numFmtId="0" fontId="6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7" fillId="0" borderId="0" xfId="0" applyFont="1" applyAlignment="1">
      <alignment horizontal="justify" vertical="center" wrapText="1"/>
    </xf>
    <xf numFmtId="0" fontId="1" fillId="0" borderId="0" xfId="0" applyFont="1" applyAlignment="1">
      <alignment horizontal="justify" vertical="center" wrapText="1"/>
    </xf>
    <xf numFmtId="164" fontId="9" fillId="0" borderId="0" xfId="0" applyNumberFormat="1" applyFont="1" applyAlignment="1">
      <alignment wrapText="1"/>
    </xf>
    <xf numFmtId="4" fontId="11" fillId="0" borderId="0" xfId="0" applyNumberFormat="1" applyFont="1"/>
    <xf numFmtId="0" fontId="10" fillId="0" borderId="0" xfId="0" applyFont="1"/>
    <xf numFmtId="4" fontId="10" fillId="0" borderId="0" xfId="0" applyNumberFormat="1" applyFont="1" applyAlignment="1">
      <alignment horizontal="right"/>
    </xf>
    <xf numFmtId="4" fontId="11" fillId="3" borderId="29" xfId="0" applyNumberFormat="1" applyFont="1" applyFill="1" applyBorder="1"/>
    <xf numFmtId="4" fontId="11" fillId="5" borderId="29" xfId="0" applyNumberFormat="1" applyFont="1" applyFill="1" applyBorder="1"/>
    <xf numFmtId="0" fontId="2" fillId="0" borderId="32" xfId="0" applyFont="1" applyBorder="1" applyAlignment="1">
      <alignment horizontal="center" vertical="center" wrapText="1"/>
    </xf>
    <xf numFmtId="0" fontId="15" fillId="0" borderId="36" xfId="0" applyFont="1" applyBorder="1" applyAlignment="1">
      <alignment vertical="center"/>
    </xf>
    <xf numFmtId="0" fontId="15" fillId="0" borderId="37" xfId="0" applyFont="1" applyBorder="1" applyAlignment="1">
      <alignment vertical="center"/>
    </xf>
    <xf numFmtId="164" fontId="16" fillId="0" borderId="37" xfId="0" applyNumberFormat="1" applyFont="1" applyBorder="1" applyAlignment="1">
      <alignment wrapText="1"/>
    </xf>
    <xf numFmtId="164" fontId="16" fillId="0" borderId="35" xfId="0" applyNumberFormat="1" applyFont="1" applyBorder="1" applyAlignment="1">
      <alignment wrapText="1"/>
    </xf>
    <xf numFmtId="164" fontId="17" fillId="0" borderId="0" xfId="0" applyNumberFormat="1" applyFont="1" applyAlignment="1">
      <alignment wrapText="1"/>
    </xf>
    <xf numFmtId="0" fontId="14" fillId="0" borderId="0" xfId="0" applyFont="1"/>
    <xf numFmtId="0" fontId="1" fillId="0" borderId="26" xfId="0" applyFont="1" applyBorder="1" applyAlignment="1" applyProtection="1">
      <alignment vertical="center"/>
      <protection locked="0"/>
    </xf>
    <xf numFmtId="0" fontId="1" fillId="0" borderId="18" xfId="0" applyFont="1" applyBorder="1" applyAlignment="1" applyProtection="1">
      <alignment vertical="center"/>
      <protection locked="0"/>
    </xf>
    <xf numFmtId="4" fontId="1" fillId="0" borderId="18" xfId="0" applyNumberFormat="1" applyFont="1" applyBorder="1" applyAlignment="1" applyProtection="1">
      <alignment horizontal="right"/>
      <protection locked="0"/>
    </xf>
    <xf numFmtId="0" fontId="1" fillId="0" borderId="27" xfId="0" applyFont="1" applyBorder="1" applyAlignment="1" applyProtection="1">
      <alignment vertical="center"/>
      <protection locked="0"/>
    </xf>
    <xf numFmtId="0" fontId="1" fillId="0" borderId="14" xfId="0" applyFont="1" applyBorder="1" applyAlignment="1" applyProtection="1">
      <alignment vertical="center"/>
      <protection locked="0"/>
    </xf>
    <xf numFmtId="4" fontId="1" fillId="0" borderId="14" xfId="0" applyNumberFormat="1" applyFont="1" applyBorder="1" applyAlignment="1" applyProtection="1">
      <alignment horizontal="right"/>
      <protection locked="0"/>
    </xf>
    <xf numFmtId="0" fontId="1" fillId="0" borderId="28" xfId="0" applyFont="1" applyBorder="1" applyAlignment="1" applyProtection="1">
      <alignment vertical="center"/>
      <protection locked="0"/>
    </xf>
    <xf numFmtId="0" fontId="1" fillId="0" borderId="15" xfId="0" applyFont="1" applyBorder="1" applyAlignment="1" applyProtection="1">
      <alignment vertical="center"/>
      <protection locked="0"/>
    </xf>
    <xf numFmtId="4" fontId="1" fillId="0" borderId="15" xfId="0" applyNumberFormat="1" applyFont="1" applyBorder="1" applyAlignment="1" applyProtection="1">
      <alignment horizontal="right"/>
      <protection locked="0"/>
    </xf>
    <xf numFmtId="4" fontId="1" fillId="0" borderId="18" xfId="0" applyNumberFormat="1" applyFont="1" applyBorder="1" applyAlignment="1" applyProtection="1">
      <alignment horizontal="right" vertical="center"/>
      <protection locked="0"/>
    </xf>
    <xf numFmtId="4" fontId="1" fillId="0" borderId="14" xfId="0" applyNumberFormat="1" applyFont="1" applyBorder="1" applyAlignment="1" applyProtection="1">
      <alignment horizontal="right" vertical="center"/>
      <protection locked="0"/>
    </xf>
    <xf numFmtId="4" fontId="1" fillId="0" borderId="15" xfId="0" applyNumberFormat="1" applyFont="1" applyBorder="1" applyAlignment="1" applyProtection="1">
      <alignment horizontal="right" vertical="center"/>
      <protection locked="0"/>
    </xf>
    <xf numFmtId="4" fontId="9" fillId="4" borderId="29" xfId="0" applyNumberFormat="1" applyFont="1" applyFill="1" applyBorder="1" applyAlignment="1" applyProtection="1">
      <alignment vertical="center"/>
      <protection locked="0"/>
    </xf>
    <xf numFmtId="4" fontId="1" fillId="0" borderId="14" xfId="0" applyNumberFormat="1" applyFont="1" applyBorder="1" applyProtection="1">
      <protection locked="0"/>
    </xf>
    <xf numFmtId="4" fontId="1" fillId="0" borderId="14" xfId="0" applyNumberFormat="1" applyFont="1" applyBorder="1" applyAlignment="1" applyProtection="1">
      <alignment vertical="center"/>
      <protection locked="0"/>
    </xf>
    <xf numFmtId="4" fontId="1" fillId="0" borderId="18" xfId="0" applyNumberFormat="1" applyFont="1" applyBorder="1" applyProtection="1">
      <protection locked="0"/>
    </xf>
    <xf numFmtId="4" fontId="5" fillId="2" borderId="16" xfId="0" applyNumberFormat="1" applyFont="1" applyFill="1" applyBorder="1" applyAlignment="1">
      <alignment wrapText="1"/>
    </xf>
    <xf numFmtId="4" fontId="1" fillId="0" borderId="15" xfId="0" applyNumberFormat="1" applyFont="1" applyBorder="1" applyProtection="1">
      <protection locked="0"/>
    </xf>
    <xf numFmtId="4" fontId="1" fillId="0" borderId="18" xfId="0" applyNumberFormat="1" applyFont="1" applyBorder="1" applyAlignment="1" applyProtection="1">
      <alignment vertical="center"/>
      <protection locked="0"/>
    </xf>
    <xf numFmtId="4" fontId="1" fillId="0" borderId="15" xfId="0" applyNumberFormat="1" applyFont="1" applyBorder="1" applyAlignment="1" applyProtection="1">
      <alignment vertical="center"/>
      <protection locked="0"/>
    </xf>
    <xf numFmtId="164" fontId="16" fillId="0" borderId="0" xfId="0" applyNumberFormat="1" applyFont="1" applyAlignment="1">
      <alignment wrapText="1"/>
    </xf>
    <xf numFmtId="4" fontId="5" fillId="3" borderId="45" xfId="0" applyNumberFormat="1" applyFont="1" applyFill="1" applyBorder="1" applyAlignment="1">
      <alignment horizontal="right" wrapText="1"/>
    </xf>
    <xf numFmtId="4" fontId="5" fillId="3" borderId="44" xfId="0" applyNumberFormat="1" applyFont="1" applyFill="1" applyBorder="1" applyAlignment="1">
      <alignment wrapText="1"/>
    </xf>
    <xf numFmtId="4" fontId="5" fillId="2" borderId="46" xfId="0" applyNumberFormat="1" applyFont="1" applyFill="1" applyBorder="1" applyAlignment="1">
      <alignment wrapText="1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1" fillId="0" borderId="38" xfId="0" applyFont="1" applyBorder="1" applyAlignment="1" applyProtection="1">
      <alignment horizontal="center" vertical="center"/>
      <protection locked="0"/>
    </xf>
    <xf numFmtId="0" fontId="1" fillId="0" borderId="8" xfId="0" applyFont="1" applyBorder="1" applyAlignment="1" applyProtection="1">
      <alignment horizontal="center" vertical="center"/>
      <protection locked="0"/>
    </xf>
    <xf numFmtId="0" fontId="1" fillId="0" borderId="9" xfId="0" applyFont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41" xfId="0" applyFont="1" applyBorder="1" applyAlignment="1">
      <alignment vertical="center"/>
    </xf>
    <xf numFmtId="0" fontId="2" fillId="0" borderId="42" xfId="0" applyFont="1" applyBorder="1" applyAlignment="1">
      <alignment vertical="center"/>
    </xf>
    <xf numFmtId="0" fontId="2" fillId="0" borderId="33" xfId="0" applyFont="1" applyBorder="1" applyAlignment="1">
      <alignment vertical="center"/>
    </xf>
    <xf numFmtId="0" fontId="1" fillId="0" borderId="36" xfId="0" applyFont="1" applyBorder="1" applyAlignment="1">
      <alignment vertical="center"/>
    </xf>
    <xf numFmtId="0" fontId="1" fillId="0" borderId="37" xfId="0" applyFont="1" applyBorder="1" applyAlignment="1">
      <alignment vertical="center"/>
    </xf>
    <xf numFmtId="0" fontId="1" fillId="0" borderId="35" xfId="0" applyFont="1" applyBorder="1" applyAlignment="1">
      <alignment vertical="center"/>
    </xf>
    <xf numFmtId="0" fontId="2" fillId="0" borderId="41" xfId="0" applyFont="1" applyBorder="1" applyAlignment="1">
      <alignment vertical="center" wrapText="1"/>
    </xf>
    <xf numFmtId="0" fontId="2" fillId="0" borderId="42" xfId="0" applyFont="1" applyBorder="1" applyAlignment="1">
      <alignment vertical="center" wrapText="1"/>
    </xf>
    <xf numFmtId="0" fontId="2" fillId="0" borderId="33" xfId="0" applyFont="1" applyBorder="1" applyAlignment="1">
      <alignment vertical="center" wrapText="1"/>
    </xf>
    <xf numFmtId="0" fontId="1" fillId="0" borderId="36" xfId="0" applyFont="1" applyBorder="1" applyAlignment="1">
      <alignment vertical="center" wrapText="1"/>
    </xf>
    <xf numFmtId="0" fontId="1" fillId="0" borderId="37" xfId="0" applyFont="1" applyBorder="1" applyAlignment="1">
      <alignment vertical="center" wrapText="1"/>
    </xf>
    <xf numFmtId="0" fontId="1" fillId="0" borderId="35" xfId="0" applyFont="1" applyBorder="1" applyAlignment="1">
      <alignment vertical="center" wrapText="1"/>
    </xf>
    <xf numFmtId="0" fontId="2" fillId="0" borderId="19" xfId="0" applyFont="1" applyBorder="1" applyAlignment="1">
      <alignment vertical="center" wrapText="1"/>
    </xf>
    <xf numFmtId="0" fontId="2" fillId="0" borderId="20" xfId="0" applyFont="1" applyBorder="1" applyAlignment="1">
      <alignment vertical="center" wrapText="1"/>
    </xf>
    <xf numFmtId="0" fontId="2" fillId="0" borderId="17" xfId="0" applyFont="1" applyBorder="1" applyAlignment="1">
      <alignment vertical="center" wrapText="1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4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right" vertical="center" wrapText="1"/>
    </xf>
    <xf numFmtId="0" fontId="2" fillId="0" borderId="3" xfId="0" applyFont="1" applyBorder="1" applyAlignment="1">
      <alignment horizontal="right" vertical="center" wrapText="1"/>
    </xf>
    <xf numFmtId="0" fontId="1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39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40" xfId="0" applyFont="1" applyBorder="1" applyAlignment="1">
      <alignment horizontal="right" vertical="center"/>
    </xf>
    <xf numFmtId="0" fontId="2" fillId="3" borderId="19" xfId="0" applyFont="1" applyFill="1" applyBorder="1" applyAlignment="1">
      <alignment horizontal="left" vertical="center"/>
    </xf>
    <xf numFmtId="0" fontId="2" fillId="3" borderId="20" xfId="0" applyFont="1" applyFill="1" applyBorder="1" applyAlignment="1">
      <alignment horizontal="left" vertical="center"/>
    </xf>
    <xf numFmtId="0" fontId="2" fillId="3" borderId="17" xfId="0" applyFont="1" applyFill="1" applyBorder="1" applyAlignment="1">
      <alignment horizontal="left" vertical="center"/>
    </xf>
    <xf numFmtId="0" fontId="2" fillId="0" borderId="25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10" fillId="5" borderId="30" xfId="0" applyFont="1" applyFill="1" applyBorder="1" applyAlignment="1">
      <alignment horizontal="center" vertical="center"/>
    </xf>
    <xf numFmtId="0" fontId="10" fillId="5" borderId="31" xfId="0" applyFont="1" applyFill="1" applyBorder="1" applyAlignment="1">
      <alignment horizontal="center" vertical="center"/>
    </xf>
    <xf numFmtId="4" fontId="11" fillId="5" borderId="30" xfId="0" applyNumberFormat="1" applyFont="1" applyFill="1" applyBorder="1" applyAlignment="1">
      <alignment horizontal="right"/>
    </xf>
    <xf numFmtId="4" fontId="11" fillId="5" borderId="32" xfId="0" applyNumberFormat="1" applyFont="1" applyFill="1" applyBorder="1" applyAlignment="1">
      <alignment horizontal="right"/>
    </xf>
    <xf numFmtId="4" fontId="11" fillId="5" borderId="31" xfId="0" applyNumberFormat="1" applyFont="1" applyFill="1" applyBorder="1" applyAlignment="1">
      <alignment horizontal="right"/>
    </xf>
    <xf numFmtId="0" fontId="2" fillId="3" borderId="43" xfId="0" applyFont="1" applyFill="1" applyBorder="1" applyAlignment="1">
      <alignment vertical="center"/>
    </xf>
    <xf numFmtId="0" fontId="2" fillId="3" borderId="44" xfId="0" applyFont="1" applyFill="1" applyBorder="1" applyAlignment="1">
      <alignment vertical="center"/>
    </xf>
    <xf numFmtId="0" fontId="9" fillId="4" borderId="19" xfId="0" applyFont="1" applyFill="1" applyBorder="1" applyAlignment="1">
      <alignment horizontal="left" vertical="center" wrapText="1"/>
    </xf>
    <xf numFmtId="0" fontId="9" fillId="4" borderId="20" xfId="0" applyFont="1" applyFill="1" applyBorder="1" applyAlignment="1">
      <alignment horizontal="left" vertical="center" wrapText="1"/>
    </xf>
    <xf numFmtId="0" fontId="9" fillId="4" borderId="17" xfId="0" applyFont="1" applyFill="1" applyBorder="1" applyAlignment="1">
      <alignment horizontal="left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7" fillId="0" borderId="0" xfId="0" applyFont="1" applyAlignment="1">
      <alignment horizontal="justify" vertical="center" wrapText="1"/>
    </xf>
    <xf numFmtId="0" fontId="1" fillId="0" borderId="0" xfId="0" applyFont="1" applyAlignment="1">
      <alignment horizontal="justify"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D0CE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05F7F4-8B0D-4576-9F95-CC440C4A9D13}">
  <dimension ref="A2:I76"/>
  <sheetViews>
    <sheetView tabSelected="1" topLeftCell="A36" zoomScaleNormal="100" workbookViewId="0">
      <selection activeCell="N55" sqref="N55"/>
    </sheetView>
  </sheetViews>
  <sheetFormatPr defaultRowHeight="15" x14ac:dyDescent="0.25"/>
  <cols>
    <col min="1" max="3" width="9.140625" style="9"/>
    <col min="4" max="4" width="20.85546875" style="9" customWidth="1"/>
    <col min="5" max="5" width="16.7109375" style="9" customWidth="1"/>
    <col min="6" max="7" width="16.5703125" style="9" customWidth="1"/>
    <col min="8" max="8" width="1.42578125" style="9" customWidth="1"/>
    <col min="9" max="9" width="14.42578125" style="31" customWidth="1"/>
    <col min="10" max="16384" width="9.140625" style="9"/>
  </cols>
  <sheetData>
    <row r="2" spans="1:8" ht="15.75" x14ac:dyDescent="0.25">
      <c r="A2" s="72" t="s">
        <v>0</v>
      </c>
      <c r="B2" s="72"/>
      <c r="C2" s="72"/>
      <c r="D2" s="72"/>
      <c r="E2" s="72"/>
      <c r="F2" s="72"/>
      <c r="G2" s="72"/>
      <c r="H2" s="17"/>
    </row>
    <row r="3" spans="1:8" ht="15.75" thickBot="1" x14ac:dyDescent="0.3">
      <c r="A3" s="73" t="s">
        <v>1</v>
      </c>
      <c r="B3" s="73"/>
      <c r="C3" s="73"/>
      <c r="D3" s="73"/>
      <c r="E3" s="73"/>
      <c r="F3" s="73"/>
      <c r="G3" s="73"/>
      <c r="H3" s="18"/>
    </row>
    <row r="4" spans="1:8" ht="15.75" thickBot="1" x14ac:dyDescent="0.3">
      <c r="A4" s="74" t="s">
        <v>2</v>
      </c>
      <c r="B4" s="75"/>
      <c r="C4" s="76"/>
      <c r="D4" s="70"/>
      <c r="E4" s="70"/>
      <c r="F4" s="70"/>
      <c r="G4" s="71"/>
      <c r="H4" s="16"/>
    </row>
    <row r="5" spans="1:8" ht="15.75" thickBot="1" x14ac:dyDescent="0.3">
      <c r="A5" s="77" t="s">
        <v>3</v>
      </c>
      <c r="B5" s="78"/>
      <c r="C5" s="79"/>
      <c r="D5" s="70"/>
      <c r="E5" s="70"/>
      <c r="F5" s="70"/>
      <c r="G5" s="71"/>
      <c r="H5" s="16"/>
    </row>
    <row r="6" spans="1:8" ht="15.75" thickBot="1" x14ac:dyDescent="0.3">
      <c r="A6" s="80" t="s">
        <v>4</v>
      </c>
      <c r="B6" s="81"/>
      <c r="C6" s="82"/>
      <c r="D6" s="70"/>
      <c r="E6" s="70"/>
      <c r="F6" s="70"/>
      <c r="G6" s="71"/>
      <c r="H6" s="16"/>
    </row>
    <row r="7" spans="1:8" ht="28.5" customHeight="1" thickBot="1" x14ac:dyDescent="0.3">
      <c r="A7" s="83" t="s">
        <v>5</v>
      </c>
      <c r="B7" s="84"/>
      <c r="C7" s="85"/>
      <c r="D7" s="70"/>
      <c r="E7" s="70"/>
      <c r="F7" s="70"/>
      <c r="G7" s="71"/>
      <c r="H7" s="16"/>
    </row>
    <row r="8" spans="1:8" ht="15.75" thickBot="1" x14ac:dyDescent="0.3">
      <c r="A8" s="80" t="s">
        <v>6</v>
      </c>
      <c r="B8" s="81"/>
      <c r="C8" s="82"/>
      <c r="D8" s="70"/>
      <c r="E8" s="70"/>
      <c r="F8" s="70"/>
      <c r="G8" s="71"/>
      <c r="H8" s="16"/>
    </row>
    <row r="9" spans="1:8" ht="15.75" thickBot="1" x14ac:dyDescent="0.3">
      <c r="A9" s="83" t="s">
        <v>7</v>
      </c>
      <c r="B9" s="84"/>
      <c r="C9" s="85"/>
      <c r="D9" s="70"/>
      <c r="E9" s="70"/>
      <c r="F9" s="70"/>
      <c r="G9" s="71"/>
      <c r="H9" s="16"/>
    </row>
    <row r="10" spans="1:8" ht="15.75" thickBot="1" x14ac:dyDescent="0.3">
      <c r="A10" s="86" t="s">
        <v>8</v>
      </c>
      <c r="B10" s="87"/>
      <c r="C10" s="88"/>
      <c r="D10" s="70"/>
      <c r="E10" s="70"/>
      <c r="F10" s="70"/>
      <c r="G10" s="71"/>
      <c r="H10" s="16"/>
    </row>
    <row r="11" spans="1:8" ht="25.5" customHeight="1" thickBot="1" x14ac:dyDescent="0.3">
      <c r="A11" s="66" t="s">
        <v>9</v>
      </c>
      <c r="B11" s="67"/>
      <c r="C11" s="68"/>
      <c r="D11" s="69"/>
      <c r="E11" s="70"/>
      <c r="F11" s="70"/>
      <c r="G11" s="71"/>
      <c r="H11" s="16"/>
    </row>
    <row r="12" spans="1:8" ht="15.75" thickBot="1" x14ac:dyDescent="0.3">
      <c r="A12" s="89" t="s">
        <v>10</v>
      </c>
      <c r="B12" s="90"/>
      <c r="C12" s="91"/>
      <c r="D12" s="69"/>
      <c r="E12" s="70"/>
      <c r="F12" s="70"/>
      <c r="G12" s="71"/>
      <c r="H12" s="16"/>
    </row>
    <row r="13" spans="1:8" ht="15.75" thickBot="1" x14ac:dyDescent="0.3">
      <c r="A13" s="89" t="s">
        <v>11</v>
      </c>
      <c r="B13" s="90"/>
      <c r="C13" s="91"/>
      <c r="D13" s="69"/>
      <c r="E13" s="70"/>
      <c r="F13" s="70"/>
      <c r="G13" s="71"/>
      <c r="H13" s="16"/>
    </row>
    <row r="14" spans="1:8" ht="15.75" thickBot="1" x14ac:dyDescent="0.3">
      <c r="A14" s="92" t="s">
        <v>12</v>
      </c>
      <c r="B14" s="93"/>
      <c r="C14" s="94"/>
      <c r="D14" s="69"/>
      <c r="E14" s="70"/>
      <c r="F14" s="70"/>
      <c r="G14" s="71"/>
      <c r="H14" s="16"/>
    </row>
    <row r="15" spans="1:8" ht="15.75" thickBot="1" x14ac:dyDescent="0.3">
      <c r="A15" s="95" t="s">
        <v>13</v>
      </c>
      <c r="B15" s="96"/>
      <c r="C15" s="97"/>
      <c r="D15" s="69"/>
      <c r="E15" s="70"/>
      <c r="F15" s="70"/>
      <c r="G15" s="71"/>
      <c r="H15" s="16"/>
    </row>
    <row r="16" spans="1:8" ht="15.75" thickBot="1" x14ac:dyDescent="0.3">
      <c r="A16" s="92" t="s">
        <v>14</v>
      </c>
      <c r="B16" s="93"/>
      <c r="C16" s="94"/>
      <c r="D16" s="69"/>
      <c r="E16" s="70"/>
      <c r="F16" s="70"/>
      <c r="G16" s="71"/>
      <c r="H16" s="16"/>
    </row>
    <row r="17" spans="1:9" ht="15.75" thickBot="1" x14ac:dyDescent="0.3">
      <c r="A17" s="95" t="s">
        <v>15</v>
      </c>
      <c r="B17" s="96"/>
      <c r="C17" s="97"/>
      <c r="D17" s="69"/>
      <c r="E17" s="70"/>
      <c r="F17" s="70"/>
      <c r="G17" s="71"/>
      <c r="H17" s="16"/>
    </row>
    <row r="18" spans="1:9" ht="15.75" thickBot="1" x14ac:dyDescent="0.3">
      <c r="A18" s="101" t="s">
        <v>16</v>
      </c>
      <c r="B18" s="102"/>
      <c r="C18" s="103"/>
      <c r="D18" s="69"/>
      <c r="E18" s="70"/>
      <c r="F18" s="70"/>
      <c r="G18" s="71"/>
      <c r="H18" s="16"/>
    </row>
    <row r="19" spans="1:9" ht="15.75" thickBot="1" x14ac:dyDescent="0.3">
      <c r="A19" s="104" t="s">
        <v>13</v>
      </c>
      <c r="B19" s="105"/>
      <c r="C19" s="106"/>
      <c r="D19" s="69"/>
      <c r="E19" s="70"/>
      <c r="F19" s="70"/>
      <c r="G19" s="71"/>
      <c r="H19" s="16"/>
    </row>
    <row r="20" spans="1:9" ht="24.75" customHeight="1" thickBot="1" x14ac:dyDescent="0.3">
      <c r="A20" s="86" t="s">
        <v>17</v>
      </c>
      <c r="B20" s="87"/>
      <c r="C20" s="88"/>
      <c r="D20" s="70"/>
      <c r="E20" s="70"/>
      <c r="F20" s="70"/>
      <c r="G20" s="71"/>
      <c r="H20" s="16"/>
    </row>
    <row r="21" spans="1:9" ht="26.25" customHeight="1" thickBot="1" x14ac:dyDescent="0.3">
      <c r="A21" s="80" t="s">
        <v>18</v>
      </c>
      <c r="B21" s="81"/>
      <c r="C21" s="82"/>
      <c r="D21" s="70"/>
      <c r="E21" s="70"/>
      <c r="F21" s="70"/>
      <c r="G21" s="71"/>
      <c r="H21" s="16"/>
    </row>
    <row r="22" spans="1:9" ht="24" customHeight="1" thickBot="1" x14ac:dyDescent="0.3">
      <c r="A22" s="83" t="s">
        <v>19</v>
      </c>
      <c r="B22" s="84"/>
      <c r="C22" s="85"/>
      <c r="D22" s="70"/>
      <c r="E22" s="70"/>
      <c r="F22" s="70"/>
      <c r="G22" s="71"/>
      <c r="H22" s="16"/>
    </row>
    <row r="23" spans="1:9" ht="15.75" thickBot="1" x14ac:dyDescent="0.3">
      <c r="A23" s="100" t="s">
        <v>20</v>
      </c>
      <c r="B23" s="100"/>
      <c r="C23" s="100"/>
      <c r="D23" s="100"/>
      <c r="E23" s="100"/>
      <c r="F23" s="100"/>
      <c r="G23" s="5"/>
      <c r="H23" s="5"/>
    </row>
    <row r="24" spans="1:9" ht="50.1" customHeight="1" x14ac:dyDescent="0.25">
      <c r="A24" s="122" t="s">
        <v>21</v>
      </c>
      <c r="B24" s="124" t="s">
        <v>22</v>
      </c>
      <c r="C24" s="126" t="s">
        <v>23</v>
      </c>
      <c r="D24" s="128" t="s">
        <v>24</v>
      </c>
      <c r="E24" s="124" t="s">
        <v>25</v>
      </c>
      <c r="F24" s="110" t="s">
        <v>26</v>
      </c>
      <c r="G24" s="110" t="s">
        <v>27</v>
      </c>
      <c r="H24" s="19"/>
      <c r="I24" s="112" t="s">
        <v>28</v>
      </c>
    </row>
    <row r="25" spans="1:9" ht="15.75" thickBot="1" x14ac:dyDescent="0.3">
      <c r="A25" s="123"/>
      <c r="B25" s="125"/>
      <c r="C25" s="127"/>
      <c r="D25" s="129"/>
      <c r="E25" s="125"/>
      <c r="F25" s="111"/>
      <c r="G25" s="111"/>
      <c r="H25" s="35"/>
      <c r="I25" s="113"/>
    </row>
    <row r="26" spans="1:9" ht="15.75" thickBot="1" x14ac:dyDescent="0.3">
      <c r="A26" s="2" t="s">
        <v>29</v>
      </c>
      <c r="B26" s="1"/>
      <c r="C26" s="1"/>
      <c r="D26" s="1"/>
      <c r="E26" s="8">
        <f>SUM(E27:E40)</f>
        <v>0</v>
      </c>
      <c r="F26" s="58">
        <f>SUM(F27:F40)</f>
        <v>0</v>
      </c>
      <c r="G26" s="58">
        <f>SUM(G27:G40)</f>
        <v>0</v>
      </c>
      <c r="H26" s="21"/>
      <c r="I26" s="114">
        <f>E60-F58</f>
        <v>0</v>
      </c>
    </row>
    <row r="27" spans="1:9" x14ac:dyDescent="0.25">
      <c r="A27" s="42"/>
      <c r="B27" s="43"/>
      <c r="C27" s="43"/>
      <c r="D27" s="43"/>
      <c r="E27" s="44">
        <v>0</v>
      </c>
      <c r="F27" s="57">
        <v>0</v>
      </c>
      <c r="G27" s="57">
        <f>E27-F27</f>
        <v>0</v>
      </c>
      <c r="H27" s="20"/>
      <c r="I27" s="115"/>
    </row>
    <row r="28" spans="1:9" x14ac:dyDescent="0.25">
      <c r="A28" s="42"/>
      <c r="B28" s="43"/>
      <c r="C28" s="43"/>
      <c r="D28" s="43"/>
      <c r="E28" s="47">
        <v>0</v>
      </c>
      <c r="F28" s="55">
        <v>0</v>
      </c>
      <c r="G28" s="57">
        <f t="shared" ref="G28:G37" si="0">E28-F28</f>
        <v>0</v>
      </c>
      <c r="H28" s="20"/>
      <c r="I28" s="115"/>
    </row>
    <row r="29" spans="1:9" x14ac:dyDescent="0.25">
      <c r="A29" s="42"/>
      <c r="B29" s="43"/>
      <c r="C29" s="43"/>
      <c r="D29" s="43"/>
      <c r="E29" s="47">
        <v>0</v>
      </c>
      <c r="F29" s="55">
        <v>0</v>
      </c>
      <c r="G29" s="57">
        <f>E29-F29</f>
        <v>0</v>
      </c>
      <c r="H29" s="20"/>
      <c r="I29" s="115"/>
    </row>
    <row r="30" spans="1:9" x14ac:dyDescent="0.25">
      <c r="A30" s="42"/>
      <c r="B30" s="43"/>
      <c r="C30" s="43"/>
      <c r="D30" s="43"/>
      <c r="E30" s="47">
        <v>0</v>
      </c>
      <c r="F30" s="55">
        <v>0</v>
      </c>
      <c r="G30" s="57">
        <f t="shared" ref="G30" si="1">E30-F30</f>
        <v>0</v>
      </c>
      <c r="H30" s="20"/>
      <c r="I30" s="115"/>
    </row>
    <row r="31" spans="1:9" x14ac:dyDescent="0.25">
      <c r="A31" s="42"/>
      <c r="B31" s="43"/>
      <c r="C31" s="43"/>
      <c r="D31" s="43"/>
      <c r="E31" s="47">
        <v>0</v>
      </c>
      <c r="F31" s="55">
        <v>0</v>
      </c>
      <c r="G31" s="57">
        <f t="shared" ref="G31:G34" si="2">E31-F31</f>
        <v>0</v>
      </c>
      <c r="H31" s="20"/>
      <c r="I31" s="115"/>
    </row>
    <row r="32" spans="1:9" x14ac:dyDescent="0.25">
      <c r="A32" s="42"/>
      <c r="B32" s="43"/>
      <c r="C32" s="43"/>
      <c r="D32" s="43"/>
      <c r="E32" s="47">
        <v>0</v>
      </c>
      <c r="F32" s="55">
        <v>0</v>
      </c>
      <c r="G32" s="57">
        <f t="shared" si="2"/>
        <v>0</v>
      </c>
      <c r="H32" s="20"/>
      <c r="I32" s="115"/>
    </row>
    <row r="33" spans="1:9" x14ac:dyDescent="0.25">
      <c r="A33" s="42"/>
      <c r="B33" s="43"/>
      <c r="C33" s="43"/>
      <c r="D33" s="43"/>
      <c r="E33" s="47">
        <v>0</v>
      </c>
      <c r="F33" s="55">
        <v>0</v>
      </c>
      <c r="G33" s="57">
        <f t="shared" si="2"/>
        <v>0</v>
      </c>
      <c r="H33" s="20"/>
      <c r="I33" s="115"/>
    </row>
    <row r="34" spans="1:9" x14ac:dyDescent="0.25">
      <c r="A34" s="42"/>
      <c r="B34" s="43"/>
      <c r="C34" s="43"/>
      <c r="D34" s="43"/>
      <c r="E34" s="47">
        <v>0</v>
      </c>
      <c r="F34" s="55">
        <v>0</v>
      </c>
      <c r="G34" s="57">
        <f t="shared" si="2"/>
        <v>0</v>
      </c>
      <c r="H34" s="20"/>
      <c r="I34" s="115"/>
    </row>
    <row r="35" spans="1:9" x14ac:dyDescent="0.25">
      <c r="A35" s="42"/>
      <c r="B35" s="43"/>
      <c r="C35" s="43"/>
      <c r="D35" s="43"/>
      <c r="E35" s="47">
        <v>0</v>
      </c>
      <c r="F35" s="55">
        <v>0</v>
      </c>
      <c r="G35" s="57">
        <f>E35-F35</f>
        <v>0</v>
      </c>
      <c r="H35" s="20"/>
      <c r="I35" s="115"/>
    </row>
    <row r="36" spans="1:9" x14ac:dyDescent="0.25">
      <c r="A36" s="42"/>
      <c r="B36" s="43"/>
      <c r="C36" s="43"/>
      <c r="D36" s="43"/>
      <c r="E36" s="47">
        <v>0</v>
      </c>
      <c r="F36" s="55">
        <v>0</v>
      </c>
      <c r="G36" s="57">
        <f t="shared" si="0"/>
        <v>0</v>
      </c>
      <c r="H36" s="20"/>
      <c r="I36" s="115"/>
    </row>
    <row r="37" spans="1:9" x14ac:dyDescent="0.25">
      <c r="A37" s="42"/>
      <c r="B37" s="43"/>
      <c r="C37" s="43"/>
      <c r="D37" s="43"/>
      <c r="E37" s="47">
        <v>0</v>
      </c>
      <c r="F37" s="55">
        <v>0</v>
      </c>
      <c r="G37" s="57">
        <f t="shared" si="0"/>
        <v>0</v>
      </c>
      <c r="H37" s="20"/>
      <c r="I37" s="115"/>
    </row>
    <row r="38" spans="1:9" x14ac:dyDescent="0.25">
      <c r="A38" s="45"/>
      <c r="B38" s="46"/>
      <c r="C38" s="46"/>
      <c r="D38" s="46"/>
      <c r="E38" s="47">
        <v>0</v>
      </c>
      <c r="F38" s="55">
        <v>0</v>
      </c>
      <c r="G38" s="57">
        <f>E38-F38</f>
        <v>0</v>
      </c>
      <c r="H38" s="20"/>
      <c r="I38" s="115"/>
    </row>
    <row r="39" spans="1:9" x14ac:dyDescent="0.25">
      <c r="A39" s="45"/>
      <c r="B39" s="46"/>
      <c r="C39" s="46"/>
      <c r="D39" s="46"/>
      <c r="E39" s="47">
        <v>0</v>
      </c>
      <c r="F39" s="55">
        <v>0</v>
      </c>
      <c r="G39" s="57">
        <f t="shared" ref="G39:G40" si="3">E39-F39</f>
        <v>0</v>
      </c>
      <c r="H39" s="20"/>
      <c r="I39" s="115"/>
    </row>
    <row r="40" spans="1:9" ht="15.75" thickBot="1" x14ac:dyDescent="0.3">
      <c r="A40" s="48"/>
      <c r="B40" s="49"/>
      <c r="C40" s="49"/>
      <c r="D40" s="49"/>
      <c r="E40" s="50">
        <v>0</v>
      </c>
      <c r="F40" s="59">
        <v>0</v>
      </c>
      <c r="G40" s="57">
        <f t="shared" si="3"/>
        <v>0</v>
      </c>
      <c r="H40" s="20"/>
      <c r="I40" s="115"/>
    </row>
    <row r="41" spans="1:9" ht="15.75" thickBot="1" x14ac:dyDescent="0.3">
      <c r="A41" s="2" t="s">
        <v>30</v>
      </c>
      <c r="B41" s="3"/>
      <c r="C41" s="3"/>
      <c r="D41" s="4"/>
      <c r="E41" s="8">
        <f>SUM(E42:E52)</f>
        <v>0</v>
      </c>
      <c r="F41" s="58">
        <f>SUM(F42:F52)</f>
        <v>0</v>
      </c>
      <c r="G41" s="58">
        <f>SUM(G42:G52)</f>
        <v>0</v>
      </c>
      <c r="H41" s="21"/>
      <c r="I41" s="115"/>
    </row>
    <row r="42" spans="1:9" x14ac:dyDescent="0.25">
      <c r="A42" s="42"/>
      <c r="B42" s="43"/>
      <c r="C42" s="43"/>
      <c r="D42" s="43"/>
      <c r="E42" s="51">
        <v>0</v>
      </c>
      <c r="F42" s="60">
        <v>0</v>
      </c>
      <c r="G42" s="60">
        <f>E42-F42</f>
        <v>0</v>
      </c>
      <c r="H42" s="22"/>
      <c r="I42" s="115"/>
    </row>
    <row r="43" spans="1:9" x14ac:dyDescent="0.25">
      <c r="A43" s="42"/>
      <c r="B43" s="43"/>
      <c r="C43" s="43"/>
      <c r="D43" s="43"/>
      <c r="E43" s="51">
        <v>0</v>
      </c>
      <c r="F43" s="56">
        <v>0</v>
      </c>
      <c r="G43" s="60">
        <f t="shared" ref="G43:G48" si="4">E43-F43</f>
        <v>0</v>
      </c>
      <c r="H43" s="22"/>
      <c r="I43" s="115"/>
    </row>
    <row r="44" spans="1:9" x14ac:dyDescent="0.25">
      <c r="A44" s="42"/>
      <c r="B44" s="43"/>
      <c r="C44" s="43"/>
      <c r="D44" s="43"/>
      <c r="E44" s="51">
        <v>0</v>
      </c>
      <c r="F44" s="56">
        <v>0</v>
      </c>
      <c r="G44" s="60">
        <f t="shared" si="4"/>
        <v>0</v>
      </c>
      <c r="H44" s="22"/>
      <c r="I44" s="115"/>
    </row>
    <row r="45" spans="1:9" x14ac:dyDescent="0.25">
      <c r="A45" s="42"/>
      <c r="B45" s="43"/>
      <c r="C45" s="43"/>
      <c r="D45" s="43"/>
      <c r="E45" s="51">
        <v>0</v>
      </c>
      <c r="F45" s="56">
        <v>0</v>
      </c>
      <c r="G45" s="60">
        <f t="shared" si="4"/>
        <v>0</v>
      </c>
      <c r="H45" s="22"/>
      <c r="I45" s="115"/>
    </row>
    <row r="46" spans="1:9" x14ac:dyDescent="0.25">
      <c r="A46" s="42"/>
      <c r="B46" s="43"/>
      <c r="C46" s="43"/>
      <c r="D46" s="43"/>
      <c r="E46" s="51">
        <v>0</v>
      </c>
      <c r="F46" s="56">
        <v>0</v>
      </c>
      <c r="G46" s="60">
        <f t="shared" si="4"/>
        <v>0</v>
      </c>
      <c r="H46" s="22"/>
      <c r="I46" s="115"/>
    </row>
    <row r="47" spans="1:9" x14ac:dyDescent="0.25">
      <c r="A47" s="42"/>
      <c r="B47" s="43"/>
      <c r="C47" s="43"/>
      <c r="D47" s="43"/>
      <c r="E47" s="51">
        <v>0</v>
      </c>
      <c r="F47" s="56">
        <v>0</v>
      </c>
      <c r="G47" s="60">
        <f>E47-F47</f>
        <v>0</v>
      </c>
      <c r="H47" s="22"/>
      <c r="I47" s="115"/>
    </row>
    <row r="48" spans="1:9" x14ac:dyDescent="0.25">
      <c r="A48" s="42"/>
      <c r="B48" s="43"/>
      <c r="C48" s="43"/>
      <c r="D48" s="43"/>
      <c r="E48" s="51">
        <v>0</v>
      </c>
      <c r="F48" s="56">
        <v>0</v>
      </c>
      <c r="G48" s="60">
        <f t="shared" si="4"/>
        <v>0</v>
      </c>
      <c r="H48" s="22"/>
      <c r="I48" s="115"/>
    </row>
    <row r="49" spans="1:9" x14ac:dyDescent="0.25">
      <c r="A49" s="42"/>
      <c r="B49" s="43"/>
      <c r="C49" s="43"/>
      <c r="D49" s="43"/>
      <c r="E49" s="51">
        <v>0</v>
      </c>
      <c r="F49" s="56">
        <v>0</v>
      </c>
      <c r="G49" s="60">
        <f t="shared" ref="G49:G52" si="5">E49-F49</f>
        <v>0</v>
      </c>
      <c r="H49" s="22"/>
      <c r="I49" s="115"/>
    </row>
    <row r="50" spans="1:9" x14ac:dyDescent="0.25">
      <c r="A50" s="45"/>
      <c r="B50" s="46"/>
      <c r="C50" s="46"/>
      <c r="D50" s="46"/>
      <c r="E50" s="52">
        <v>0</v>
      </c>
      <c r="F50" s="56">
        <v>0</v>
      </c>
      <c r="G50" s="60">
        <f>E50-F50</f>
        <v>0</v>
      </c>
      <c r="H50" s="22"/>
      <c r="I50" s="115"/>
    </row>
    <row r="51" spans="1:9" x14ac:dyDescent="0.25">
      <c r="A51" s="45"/>
      <c r="B51" s="46"/>
      <c r="C51" s="46"/>
      <c r="D51" s="46"/>
      <c r="E51" s="47">
        <v>0</v>
      </c>
      <c r="F51" s="56">
        <v>0</v>
      </c>
      <c r="G51" s="60">
        <f t="shared" si="5"/>
        <v>0</v>
      </c>
      <c r="H51" s="22"/>
      <c r="I51" s="115"/>
    </row>
    <row r="52" spans="1:9" ht="15.75" thickBot="1" x14ac:dyDescent="0.3">
      <c r="A52" s="48"/>
      <c r="B52" s="49"/>
      <c r="C52" s="49"/>
      <c r="D52" s="49"/>
      <c r="E52" s="53">
        <v>0</v>
      </c>
      <c r="F52" s="61">
        <v>0</v>
      </c>
      <c r="G52" s="60">
        <f t="shared" si="5"/>
        <v>0</v>
      </c>
      <c r="H52" s="22"/>
      <c r="I52" s="115"/>
    </row>
    <row r="53" spans="1:9" ht="15.75" thickBot="1" x14ac:dyDescent="0.3">
      <c r="A53" s="2" t="s">
        <v>31</v>
      </c>
      <c r="B53" s="3"/>
      <c r="C53" s="3"/>
      <c r="D53" s="4"/>
      <c r="E53" s="8">
        <f>SUM(E54:E57)</f>
        <v>0</v>
      </c>
      <c r="F53" s="58">
        <f>SUM(F54:F57)</f>
        <v>0</v>
      </c>
      <c r="G53" s="65">
        <f>SUM(G54:G57)</f>
        <v>0</v>
      </c>
      <c r="H53" s="21"/>
      <c r="I53" s="115"/>
    </row>
    <row r="54" spans="1:9" x14ac:dyDescent="0.25">
      <c r="A54" s="46"/>
      <c r="B54" s="46"/>
      <c r="C54" s="46"/>
      <c r="D54" s="46"/>
      <c r="E54" s="47">
        <v>0</v>
      </c>
      <c r="F54" s="55">
        <v>0</v>
      </c>
      <c r="G54" s="55">
        <f>E54-F54</f>
        <v>0</v>
      </c>
      <c r="H54" s="21"/>
      <c r="I54" s="115"/>
    </row>
    <row r="55" spans="1:9" x14ac:dyDescent="0.25">
      <c r="A55" s="46"/>
      <c r="B55" s="46"/>
      <c r="C55" s="46"/>
      <c r="D55" s="46"/>
      <c r="E55" s="47">
        <v>0</v>
      </c>
      <c r="F55" s="55">
        <v>0</v>
      </c>
      <c r="G55" s="55">
        <f>E55-F55</f>
        <v>0</v>
      </c>
      <c r="H55" s="21"/>
      <c r="I55" s="115"/>
    </row>
    <row r="56" spans="1:9" x14ac:dyDescent="0.25">
      <c r="A56" s="46"/>
      <c r="B56" s="46"/>
      <c r="C56" s="46"/>
      <c r="D56" s="46"/>
      <c r="E56" s="47">
        <v>0</v>
      </c>
      <c r="F56" s="55">
        <v>0</v>
      </c>
      <c r="G56" s="55">
        <f t="shared" ref="G56" si="6">E56-F56</f>
        <v>0</v>
      </c>
      <c r="H56" s="21"/>
      <c r="I56" s="115"/>
    </row>
    <row r="57" spans="1:9" x14ac:dyDescent="0.25">
      <c r="A57" s="46"/>
      <c r="B57" s="46"/>
      <c r="C57" s="46"/>
      <c r="D57" s="46"/>
      <c r="E57" s="47">
        <v>0</v>
      </c>
      <c r="F57" s="55">
        <v>0</v>
      </c>
      <c r="G57" s="55">
        <f>E57-F57</f>
        <v>0</v>
      </c>
      <c r="H57" s="20"/>
      <c r="I57" s="115"/>
    </row>
    <row r="58" spans="1:9" ht="15.75" thickBot="1" x14ac:dyDescent="0.3">
      <c r="A58" s="117" t="s">
        <v>32</v>
      </c>
      <c r="B58" s="118"/>
      <c r="C58" s="118"/>
      <c r="D58" s="118"/>
      <c r="E58" s="63">
        <f>E26+E41+E53</f>
        <v>0</v>
      </c>
      <c r="F58" s="64">
        <f>F26+F41+F53</f>
        <v>0</v>
      </c>
      <c r="G58" s="64">
        <f>G26+G41+G53</f>
        <v>0</v>
      </c>
      <c r="H58" s="23"/>
      <c r="I58" s="116"/>
    </row>
    <row r="59" spans="1:9" ht="15.75" thickBot="1" x14ac:dyDescent="0.3">
      <c r="A59" s="12" t="s">
        <v>33</v>
      </c>
      <c r="B59" s="5"/>
      <c r="C59" s="5"/>
      <c r="D59" s="5"/>
      <c r="E59" s="6"/>
      <c r="F59" s="11" t="e">
        <f>F58/E58</f>
        <v>#DIV/0!</v>
      </c>
      <c r="G59" s="11"/>
      <c r="H59" s="11"/>
    </row>
    <row r="60" spans="1:9" ht="41.25" customHeight="1" thickBot="1" x14ac:dyDescent="0.3">
      <c r="A60" s="119" t="s">
        <v>34</v>
      </c>
      <c r="B60" s="120"/>
      <c r="C60" s="120"/>
      <c r="D60" s="121"/>
      <c r="E60" s="54"/>
      <c r="F60" s="10">
        <f>ROUNDDOWN(E60*20%,0)</f>
        <v>0</v>
      </c>
      <c r="G60" s="29"/>
      <c r="H60" s="29"/>
      <c r="I60" s="30"/>
    </row>
    <row r="61" spans="1:9" s="41" customFormat="1" ht="15.75" thickBot="1" x14ac:dyDescent="0.3">
      <c r="A61" s="36" t="s">
        <v>35</v>
      </c>
      <c r="B61" s="37"/>
      <c r="C61" s="37"/>
      <c r="D61" s="37"/>
      <c r="E61" s="38"/>
      <c r="F61" s="39">
        <f>ROUNDDOWN(F58*20%,0)</f>
        <v>0</v>
      </c>
      <c r="G61" s="62"/>
      <c r="H61" s="40"/>
      <c r="I61" s="34">
        <f>F60-F61</f>
        <v>0</v>
      </c>
    </row>
    <row r="62" spans="1:9" ht="15.75" thickBot="1" x14ac:dyDescent="0.3">
      <c r="A62" s="5"/>
      <c r="B62" s="5"/>
      <c r="C62" s="5"/>
      <c r="D62" s="5"/>
      <c r="E62" s="6"/>
      <c r="F62" s="6"/>
      <c r="G62" s="6"/>
      <c r="H62" s="6"/>
    </row>
    <row r="63" spans="1:9" ht="15.75" thickBot="1" x14ac:dyDescent="0.3">
      <c r="A63" s="107" t="s">
        <v>36</v>
      </c>
      <c r="B63" s="108"/>
      <c r="C63" s="108"/>
      <c r="D63" s="108"/>
      <c r="E63" s="109"/>
      <c r="F63" s="7">
        <f>F58+F61</f>
        <v>0</v>
      </c>
      <c r="G63" s="6"/>
      <c r="H63" s="6"/>
      <c r="I63" s="33">
        <f>SUM(I26:I61)</f>
        <v>0</v>
      </c>
    </row>
    <row r="64" spans="1:9" x14ac:dyDescent="0.25">
      <c r="A64" s="13"/>
      <c r="B64" s="13"/>
      <c r="C64" s="13"/>
      <c r="D64" s="13"/>
      <c r="E64" s="14"/>
      <c r="F64" s="15"/>
      <c r="G64" s="15"/>
      <c r="H64" s="15"/>
      <c r="I64" s="32"/>
    </row>
    <row r="65" spans="1:9" x14ac:dyDescent="0.25">
      <c r="A65" s="13"/>
      <c r="B65" s="13"/>
      <c r="C65" s="13"/>
      <c r="D65" s="14"/>
      <c r="E65" s="14"/>
      <c r="F65" s="15"/>
      <c r="G65" s="15"/>
      <c r="H65" s="15"/>
      <c r="I65" s="32"/>
    </row>
    <row r="66" spans="1:9" x14ac:dyDescent="0.25">
      <c r="A66" s="98"/>
      <c r="B66" s="98"/>
      <c r="C66" s="98"/>
      <c r="D66" s="98"/>
      <c r="E66" s="98"/>
      <c r="F66" s="98"/>
      <c r="G66" s="16"/>
      <c r="H66" s="16"/>
    </row>
    <row r="67" spans="1:9" x14ac:dyDescent="0.25">
      <c r="A67" s="99" t="s">
        <v>37</v>
      </c>
      <c r="B67" s="99"/>
      <c r="C67" s="99"/>
      <c r="D67" s="99"/>
      <c r="E67" s="99"/>
      <c r="F67" s="99"/>
      <c r="G67" s="24"/>
      <c r="H67" s="24"/>
    </row>
    <row r="68" spans="1:9" x14ac:dyDescent="0.25">
      <c r="A68" s="98"/>
      <c r="B68" s="98"/>
      <c r="C68" s="98"/>
      <c r="D68" s="98"/>
      <c r="E68" s="98"/>
      <c r="F68" s="98"/>
      <c r="G68" s="16"/>
      <c r="H68" s="16"/>
    </row>
    <row r="69" spans="1:9" x14ac:dyDescent="0.25">
      <c r="A69" s="98" t="s">
        <v>38</v>
      </c>
      <c r="B69" s="98"/>
      <c r="C69" s="98"/>
      <c r="D69" s="98"/>
      <c r="E69" s="98"/>
      <c r="F69" s="98"/>
      <c r="G69" s="16"/>
      <c r="H69" s="16"/>
    </row>
    <row r="70" spans="1:9" x14ac:dyDescent="0.25">
      <c r="A70" s="98" t="s">
        <v>39</v>
      </c>
      <c r="B70" s="98"/>
      <c r="C70" s="98"/>
      <c r="D70" s="98"/>
      <c r="E70" s="98"/>
      <c r="F70" s="98"/>
      <c r="G70" s="16"/>
      <c r="H70" s="16"/>
    </row>
    <row r="71" spans="1:9" x14ac:dyDescent="0.25">
      <c r="A71" s="98" t="s">
        <v>40</v>
      </c>
      <c r="B71" s="98"/>
      <c r="C71" s="98"/>
      <c r="D71" s="98"/>
      <c r="E71" s="98"/>
      <c r="F71" s="98"/>
      <c r="G71" s="16"/>
      <c r="H71" s="16"/>
    </row>
    <row r="72" spans="1:9" ht="26.1" customHeight="1" x14ac:dyDescent="0.25">
      <c r="A72" s="132" t="s">
        <v>41</v>
      </c>
      <c r="B72" s="133"/>
      <c r="C72" s="133"/>
      <c r="D72" s="133"/>
      <c r="E72" s="133"/>
      <c r="F72" s="133"/>
      <c r="G72" s="25"/>
      <c r="H72" s="25"/>
    </row>
    <row r="73" spans="1:9" x14ac:dyDescent="0.25">
      <c r="A73" s="132"/>
      <c r="B73" s="132"/>
      <c r="C73" s="132"/>
      <c r="D73" s="132"/>
      <c r="E73" s="132"/>
      <c r="F73" s="132"/>
      <c r="G73" s="26"/>
      <c r="H73" s="26"/>
    </row>
    <row r="74" spans="1:9" ht="39" customHeight="1" x14ac:dyDescent="0.25">
      <c r="A74" s="130" t="s">
        <v>42</v>
      </c>
      <c r="B74" s="130"/>
      <c r="C74" s="130"/>
      <c r="D74" s="130"/>
      <c r="E74" s="130"/>
      <c r="F74" s="130"/>
      <c r="G74" s="27"/>
      <c r="H74" s="27"/>
    </row>
    <row r="75" spans="1:9" x14ac:dyDescent="0.25">
      <c r="A75" s="130" t="s">
        <v>43</v>
      </c>
      <c r="B75" s="130"/>
      <c r="C75" s="130"/>
      <c r="D75" s="130"/>
      <c r="E75" s="130"/>
      <c r="F75" s="130"/>
      <c r="G75" s="27"/>
      <c r="H75" s="27"/>
    </row>
    <row r="76" spans="1:9" x14ac:dyDescent="0.25">
      <c r="A76" s="131"/>
      <c r="B76" s="131"/>
      <c r="C76" s="131"/>
      <c r="D76" s="131"/>
      <c r="E76" s="131"/>
      <c r="F76" s="131"/>
      <c r="G76" s="28"/>
      <c r="H76" s="28"/>
    </row>
  </sheetData>
  <sheetProtection algorithmName="SHA-512" hashValue="yTUsQNP9H6/9WIDNtNFdxq+Mzxqa2Jc1P+C9b/OF/SVaJZ42G9kkqUiIlI63zwnKPiR9/hHvEXqFElXwdGWmFA==" saltValue="K7b5ntx05O+1tgmfNEna7g==" spinCount="100000" sheet="1" objects="1" scenarios="1" insertRows="0"/>
  <mergeCells count="57">
    <mergeCell ref="A75:F75"/>
    <mergeCell ref="A76:F76"/>
    <mergeCell ref="A69:F69"/>
    <mergeCell ref="A70:F70"/>
    <mergeCell ref="A72:F72"/>
    <mergeCell ref="A73:F73"/>
    <mergeCell ref="A74:F74"/>
    <mergeCell ref="A71:F71"/>
    <mergeCell ref="G24:G25"/>
    <mergeCell ref="I24:I25"/>
    <mergeCell ref="I26:I58"/>
    <mergeCell ref="A58:D58"/>
    <mergeCell ref="A60:D60"/>
    <mergeCell ref="F24:F25"/>
    <mergeCell ref="A24:A25"/>
    <mergeCell ref="B24:B25"/>
    <mergeCell ref="C24:C25"/>
    <mergeCell ref="D24:D25"/>
    <mergeCell ref="E24:E25"/>
    <mergeCell ref="A66:F66"/>
    <mergeCell ref="A67:F67"/>
    <mergeCell ref="A68:F68"/>
    <mergeCell ref="A23:F23"/>
    <mergeCell ref="A16:C16"/>
    <mergeCell ref="D16:G17"/>
    <mergeCell ref="A17:C17"/>
    <mergeCell ref="A18:C18"/>
    <mergeCell ref="D18:G19"/>
    <mergeCell ref="A19:C19"/>
    <mergeCell ref="A20:C20"/>
    <mergeCell ref="D20:G20"/>
    <mergeCell ref="A21:C21"/>
    <mergeCell ref="D21:G22"/>
    <mergeCell ref="A22:C22"/>
    <mergeCell ref="A63:E63"/>
    <mergeCell ref="A12:C12"/>
    <mergeCell ref="D12:G12"/>
    <mergeCell ref="A13:C13"/>
    <mergeCell ref="D13:G13"/>
    <mergeCell ref="A14:C14"/>
    <mergeCell ref="D14:G15"/>
    <mergeCell ref="A15:C15"/>
    <mergeCell ref="A11:C11"/>
    <mergeCell ref="D11:G11"/>
    <mergeCell ref="A2:G2"/>
    <mergeCell ref="A3:G3"/>
    <mergeCell ref="A4:C4"/>
    <mergeCell ref="D4:G5"/>
    <mergeCell ref="A5:C5"/>
    <mergeCell ref="A6:C6"/>
    <mergeCell ref="D6:G7"/>
    <mergeCell ref="A7:C7"/>
    <mergeCell ref="A8:C8"/>
    <mergeCell ref="D8:G9"/>
    <mergeCell ref="A9:C9"/>
    <mergeCell ref="A10:C10"/>
    <mergeCell ref="D10:G10"/>
  </mergeCells>
  <pageMargins left="0.7" right="0.7" top="0.78740157499999996" bottom="0.78740157499999996" header="0.3" footer="0.3"/>
  <pageSetup paperSize="9" scale="76" orientation="portrait" r:id="rId1"/>
  <rowBreaks count="1" manualBreakCount="1">
    <brk id="6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61E09691F32AEA4C9CB278BCA3EADBBD" ma:contentTypeVersion="17" ma:contentTypeDescription="Vytvoří nový dokument" ma:contentTypeScope="" ma:versionID="27b1ec47d5f9079b66e579098da5384f">
  <xsd:schema xmlns:xsd="http://www.w3.org/2001/XMLSchema" xmlns:xs="http://www.w3.org/2001/XMLSchema" xmlns:p="http://schemas.microsoft.com/office/2006/metadata/properties" xmlns:ns2="b670d9d9-c38c-4701-8a78-5ae2eb058e95" xmlns:ns3="2ece6f46-94d5-48ae-94db-1dc409441d9c" targetNamespace="http://schemas.microsoft.com/office/2006/metadata/properties" ma:root="true" ma:fieldsID="ce657702e44b4a4e6d22fb02720d0027" ns2:_="" ns3:_="">
    <xsd:import namespace="b670d9d9-c38c-4701-8a78-5ae2eb058e95"/>
    <xsd:import namespace="2ece6f46-94d5-48ae-94db-1dc409441d9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70d9d9-c38c-4701-8a78-5ae2eb058e9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ece6f46-94d5-48ae-94db-1dc409441d9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9466d7c-9db0-4675-9aca-dd4dcbbb8548}" ma:internalName="TaxCatchAll" ma:showField="CatchAllData" ma:web="2ece6f46-94d5-48ae-94db-1dc409441d9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ece6f46-94d5-48ae-94db-1dc409441d9c" xsi:nil="true"/>
    <lcf76f155ced4ddcb4097134ff3c332f xmlns="b670d9d9-c38c-4701-8a78-5ae2eb058e9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63BC88D-A855-4963-BCC7-AA7CF00DA14E}"/>
</file>

<file path=customXml/itemProps2.xml><?xml version="1.0" encoding="utf-8"?>
<ds:datastoreItem xmlns:ds="http://schemas.openxmlformats.org/officeDocument/2006/customXml" ds:itemID="{F6214C1D-3754-4128-828E-6FCCAF3F550B}">
  <ds:schemaRefs>
    <ds:schemaRef ds:uri="http://schemas.microsoft.com/office/2006/metadata/properties"/>
    <ds:schemaRef ds:uri="http://schemas.microsoft.com/office/infopath/2007/PartnerControls"/>
    <ds:schemaRef ds:uri="6478309e-cfbb-4e73-bc20-8e05d52de434"/>
    <ds:schemaRef ds:uri="38a9c966-d8eb-4a26-9803-c1a398ed74ce"/>
  </ds:schemaRefs>
</ds:datastoreItem>
</file>

<file path=customXml/itemProps3.xml><?xml version="1.0" encoding="utf-8"?>
<ds:datastoreItem xmlns:ds="http://schemas.openxmlformats.org/officeDocument/2006/customXml" ds:itemID="{05602E5B-678E-4F60-B2E7-BB5D04A842A4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690ebb53-23a2-471a-9c6e-17bd0d11311e}" enabled="1" method="Privileged" siteId="{418bc066-1b00-4aad-ad98-9ead95bb26a9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Vyúčtování-zaokrouhl.dolů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Putnová Andrea</dc:creator>
  <cp:keywords/>
  <dc:description/>
  <cp:lastModifiedBy>Pospíšilová Kateřina</cp:lastModifiedBy>
  <cp:revision/>
  <dcterms:created xsi:type="dcterms:W3CDTF">2022-01-18T09:05:38Z</dcterms:created>
  <dcterms:modified xsi:type="dcterms:W3CDTF">2025-08-20T10:25:54Z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Owner">
    <vt:lpwstr>putnova.andrea@kr-jihomoravsky.cz</vt:lpwstr>
  </property>
  <property fmtid="{D5CDD505-2E9C-101B-9397-08002B2CF9AE}" pid="5" name="MSIP_Label_690ebb53-23a2-471a-9c6e-17bd0d11311e_SetDate">
    <vt:lpwstr>2022-01-18T09:23:48.9668696Z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pplication">
    <vt:lpwstr>Microsoft Azure Information Protection</vt:lpwstr>
  </property>
  <property fmtid="{D5CDD505-2E9C-101B-9397-08002B2CF9AE}" pid="8" name="MSIP_Label_690ebb53-23a2-471a-9c6e-17bd0d11311e_Extended_MSFT_Method">
    <vt:lpwstr>Automatic</vt:lpwstr>
  </property>
  <property fmtid="{D5CDD505-2E9C-101B-9397-08002B2CF9AE}" pid="9" name="Sensitivity">
    <vt:lpwstr>Verejne</vt:lpwstr>
  </property>
  <property fmtid="{D5CDD505-2E9C-101B-9397-08002B2CF9AE}" pid="10" name="ContentTypeId">
    <vt:lpwstr>0x01010061E09691F32AEA4C9CB278BCA3EADBBD</vt:lpwstr>
  </property>
  <property fmtid="{D5CDD505-2E9C-101B-9397-08002B2CF9AE}" pid="11" name="MediaServiceImageTags">
    <vt:lpwstr/>
  </property>
</Properties>
</file>