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075" activeTab="2"/>
  </bookViews>
  <sheets>
    <sheet name="Příloha č.1" sheetId="1" r:id="rId1"/>
    <sheet name="Příloha č.2" sheetId="2" r:id="rId2"/>
    <sheet name="Příloha č.3" sheetId="3" r:id="rId3"/>
    <sheet name="Příloha č.4" sheetId="4" r:id="rId4"/>
  </sheets>
  <definedNames>
    <definedName name="_xlnm.Print_Area" localSheetId="3">'Příloha č.4'!$A$1:$H$42</definedName>
  </definedNames>
  <calcPr calcId="145621"/>
</workbook>
</file>

<file path=xl/calcChain.xml><?xml version="1.0" encoding="utf-8"?>
<calcChain xmlns="http://schemas.openxmlformats.org/spreadsheetml/2006/main">
  <c r="I46" i="3" l="1"/>
  <c r="I45" i="3"/>
  <c r="I44" i="3"/>
  <c r="I43" i="3"/>
  <c r="I42" i="3"/>
  <c r="I41" i="3"/>
  <c r="I40" i="3"/>
  <c r="I38" i="3"/>
  <c r="I37" i="3"/>
  <c r="I36" i="3"/>
  <c r="I35" i="3"/>
  <c r="I34" i="3"/>
  <c r="I33" i="3"/>
  <c r="I31" i="3"/>
  <c r="I30" i="3"/>
  <c r="I28" i="3"/>
  <c r="I27" i="3"/>
  <c r="I25" i="3"/>
  <c r="I24" i="3"/>
  <c r="I23" i="3"/>
  <c r="I22" i="3"/>
  <c r="I21" i="3"/>
  <c r="I18" i="3"/>
  <c r="I17" i="3"/>
  <c r="I16" i="3"/>
  <c r="I15" i="3"/>
  <c r="I13" i="3"/>
  <c r="I12" i="3"/>
  <c r="I11" i="3"/>
  <c r="I10" i="3"/>
  <c r="E9" i="2"/>
  <c r="D9" i="2"/>
  <c r="C9" i="2"/>
  <c r="K39" i="3" l="1"/>
  <c r="J39" i="3"/>
  <c r="I39" i="3" s="1"/>
  <c r="H39" i="3"/>
  <c r="K32" i="3"/>
  <c r="J32" i="3"/>
  <c r="I32" i="3" s="1"/>
  <c r="H32" i="3"/>
  <c r="K29" i="3"/>
  <c r="J29" i="3"/>
  <c r="I29" i="3" s="1"/>
  <c r="H29" i="3"/>
  <c r="H26" i="3" s="1"/>
  <c r="K20" i="3"/>
  <c r="J20" i="3"/>
  <c r="I20" i="3" s="1"/>
  <c r="H20" i="3"/>
  <c r="K14" i="3"/>
  <c r="J14" i="3"/>
  <c r="I14" i="3" s="1"/>
  <c r="H14" i="3"/>
  <c r="K9" i="3"/>
  <c r="K8" i="3" s="1"/>
  <c r="J9" i="3"/>
  <c r="I9" i="3" s="1"/>
  <c r="H9" i="3"/>
  <c r="E10" i="2"/>
  <c r="G9" i="2"/>
  <c r="C23" i="1"/>
  <c r="B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H8" i="3" l="1"/>
  <c r="H7" i="3" s="1"/>
  <c r="K26" i="3"/>
  <c r="J8" i="3"/>
  <c r="I8" i="3" s="1"/>
  <c r="H19" i="3"/>
  <c r="K19" i="3"/>
  <c r="K7" i="3" s="1"/>
  <c r="J26" i="3"/>
  <c r="I26" i="3" s="1"/>
  <c r="J19" i="3" l="1"/>
  <c r="I19" i="3" s="1"/>
  <c r="J7" i="3" l="1"/>
  <c r="I7" i="3" s="1"/>
</calcChain>
</file>

<file path=xl/comments1.xml><?xml version="1.0" encoding="utf-8"?>
<comments xmlns="http://schemas.openxmlformats.org/spreadsheetml/2006/main">
  <authors>
    <author>Správce</author>
  </authors>
  <commentList>
    <comment ref="A6" authorId="0">
      <text>
        <r>
          <rPr>
            <b/>
            <sz val="8"/>
            <color indexed="81"/>
            <rFont val="Tahoma"/>
            <family val="2"/>
            <charset val="238"/>
          </rPr>
          <t>Správce:</t>
        </r>
        <r>
          <rPr>
            <sz val="8"/>
            <color indexed="81"/>
            <rFont val="Tahoma"/>
            <family val="2"/>
            <charset val="238"/>
          </rPr>
          <t xml:space="preserve">
tj. název a druh sociální služby</t>
        </r>
      </text>
    </comment>
    <comment ref="A11" authorId="0">
      <text>
        <r>
          <rPr>
            <b/>
            <sz val="8"/>
            <color indexed="81"/>
            <rFont val="Tahoma"/>
            <family val="2"/>
            <charset val="238"/>
          </rPr>
          <t>Správce:</t>
        </r>
        <r>
          <rPr>
            <sz val="8"/>
            <color indexed="81"/>
            <rFont val="Tahoma"/>
            <family val="2"/>
            <charset val="238"/>
          </rPr>
          <t xml:space="preserve">
tj. osoba oprávněná jednat jménem příjemce dotace</t>
        </r>
      </text>
    </comment>
  </commentList>
</comments>
</file>

<file path=xl/sharedStrings.xml><?xml version="1.0" encoding="utf-8"?>
<sst xmlns="http://schemas.openxmlformats.org/spreadsheetml/2006/main" count="168" uniqueCount="140">
  <si>
    <t>Příloha č. 1</t>
  </si>
  <si>
    <t>Přehled skutečných jednotlivých (zejména veřejných) zdrojů financování služby</t>
  </si>
  <si>
    <t>požadavek na finanční prostředky          (v Kč):</t>
  </si>
  <si>
    <t>skutečně přidělené prostředky                  (v Kč):</t>
  </si>
  <si>
    <t>podíl zdroje na financování služby (v %):</t>
  </si>
  <si>
    <t>Jihomoravský kraj (celkem na službu)</t>
  </si>
  <si>
    <t>MPSV</t>
  </si>
  <si>
    <t>MŠMT</t>
  </si>
  <si>
    <t>MZ</t>
  </si>
  <si>
    <t>MV</t>
  </si>
  <si>
    <t>Ostatní resorty státní správy</t>
  </si>
  <si>
    <r>
      <t xml:space="preserve">Meziresortní rady vlády </t>
    </r>
    <r>
      <rPr>
        <b/>
        <sz val="8"/>
        <color indexed="8"/>
        <rFont val="Calibri"/>
        <family val="2"/>
        <charset val="238"/>
      </rPr>
      <t>(komise a výbory)</t>
    </r>
  </si>
  <si>
    <t>Magistrát, obec</t>
  </si>
  <si>
    <t>Úřady práce</t>
  </si>
  <si>
    <t>Fondy zdrav.pojišťoven</t>
  </si>
  <si>
    <t>Nadace zahraniční i tuzemské</t>
  </si>
  <si>
    <t>Sbírky</t>
  </si>
  <si>
    <t>Sponzorské dary</t>
  </si>
  <si>
    <t>Příjmy od klientů</t>
  </si>
  <si>
    <t>Prostředky strukturálních fondů EU</t>
  </si>
  <si>
    <t>Celkem</t>
  </si>
  <si>
    <t>Příloha č. 2</t>
  </si>
  <si>
    <t xml:space="preserve">Název služby: </t>
  </si>
  <si>
    <t>H</t>
  </si>
  <si>
    <t>I</t>
  </si>
  <si>
    <t>J</t>
  </si>
  <si>
    <t>K</t>
  </si>
  <si>
    <t>L</t>
  </si>
  <si>
    <t>č.řádku</t>
  </si>
  <si>
    <t>Poskytnutá dotace na základě Smlouvy</t>
  </si>
  <si>
    <t>Skutečně čerpané prostředky poskytnuté dotace (celkem na službu)</t>
  </si>
  <si>
    <t>Rozdíl - vratka poskytnuté dotace na základě čerpání dotace</t>
  </si>
  <si>
    <t>Skutečné celkové neinvestiční náklady služby</t>
  </si>
  <si>
    <t>Skutečné procento</t>
  </si>
  <si>
    <t>Celkem JMK na službu</t>
  </si>
  <si>
    <t xml:space="preserve">Smlouva č.: </t>
  </si>
  <si>
    <t>Vysvětlivky k vyplnění tabulky vyúčtování:</t>
  </si>
  <si>
    <t>Sloupec H</t>
  </si>
  <si>
    <t>Sloupec J</t>
  </si>
  <si>
    <t xml:space="preserve">uveďte vratku na základě nevyčerpané poskytnuté dotace; vzorec pro výpočet je: rozdíl sloupce H a sloupce I </t>
  </si>
  <si>
    <t>Sloupec K</t>
  </si>
  <si>
    <t>uveďte celkové (skutečné) neinvestiční výdaje (náklady) služby</t>
  </si>
  <si>
    <t>Příloha č. 3</t>
  </si>
  <si>
    <r>
      <t>V případě, že máte na službu uzavřenou pouze jednu smlouvu, nevyplňujte sloupce I</t>
    </r>
    <r>
      <rPr>
        <vertAlign val="subscript"/>
        <sz val="11"/>
        <color indexed="8"/>
        <rFont val="Calibri"/>
        <family val="2"/>
        <charset val="238"/>
      </rPr>
      <t>1</t>
    </r>
    <r>
      <rPr>
        <sz val="11"/>
        <color theme="1"/>
        <rFont val="Calibri"/>
        <family val="2"/>
        <charset val="238"/>
        <scheme val="minor"/>
      </rPr>
      <t>,I</t>
    </r>
    <r>
      <rPr>
        <vertAlign val="subscript"/>
        <sz val="11"/>
        <color indexed="8"/>
        <rFont val="Calibri"/>
        <family val="2"/>
        <charset val="238"/>
      </rPr>
      <t>2.</t>
    </r>
  </si>
  <si>
    <t>F</t>
  </si>
  <si>
    <t>G</t>
  </si>
  <si>
    <r>
      <t>I</t>
    </r>
    <r>
      <rPr>
        <b/>
        <vertAlign val="subscript"/>
        <sz val="11"/>
        <color indexed="8"/>
        <rFont val="Calibri"/>
        <family val="2"/>
        <charset val="238"/>
      </rPr>
      <t>1</t>
    </r>
  </si>
  <si>
    <t>č. řádku</t>
  </si>
  <si>
    <t>Druh finančních prostředků</t>
  </si>
  <si>
    <t>Účty dle přílohy                č. 3 Vyhlášky č. 504/2002 Sb., v platném znění</t>
  </si>
  <si>
    <t>Původní rozpočet požadované dotace od JMK</t>
  </si>
  <si>
    <t>Skutečně čerpané prostředky poskytnuté dotace dle Smlouvy č.:</t>
  </si>
  <si>
    <t>Skutečné celkové neinvestič.        náklady služby</t>
  </si>
  <si>
    <t>Celkový objem neinvestičních finančních prostředků</t>
  </si>
  <si>
    <t>z toho:</t>
  </si>
  <si>
    <t>a) osobní náklady celkem:</t>
  </si>
  <si>
    <t>521-528</t>
  </si>
  <si>
    <t>v tom:</t>
  </si>
  <si>
    <t>mzdové náklady</t>
  </si>
  <si>
    <t xml:space="preserve">      hrubé mzdy</t>
  </si>
  <si>
    <t>z 521</t>
  </si>
  <si>
    <t xml:space="preserve">      OON na DPČ</t>
  </si>
  <si>
    <t xml:space="preserve">      OON na DPP</t>
  </si>
  <si>
    <t xml:space="preserve">     ostatní mzdové náklady</t>
  </si>
  <si>
    <t>odvody na soc. a zdrav. pojištění</t>
  </si>
  <si>
    <t xml:space="preserve">      pojistné ke mzdám</t>
  </si>
  <si>
    <t>z 524</t>
  </si>
  <si>
    <t xml:space="preserve">      pojistné k DPČ</t>
  </si>
  <si>
    <t xml:space="preserve">      ostatní pojistné</t>
  </si>
  <si>
    <t>ostatní osobní náklady</t>
  </si>
  <si>
    <t>525-528</t>
  </si>
  <si>
    <t>b) provozní náklady - celkem</t>
  </si>
  <si>
    <t>***</t>
  </si>
  <si>
    <t xml:space="preserve">v tom: </t>
  </si>
  <si>
    <t>materiální náklady</t>
  </si>
  <si>
    <t xml:space="preserve">     potraviny</t>
  </si>
  <si>
    <t>z 501</t>
  </si>
  <si>
    <t xml:space="preserve">     kancelářské potřeby</t>
  </si>
  <si>
    <t xml:space="preserve">     vybavení  DDHM do 40 tis. Kč</t>
  </si>
  <si>
    <t xml:space="preserve">     pohonné hmoty</t>
  </si>
  <si>
    <t xml:space="preserve">     ostatní materiál</t>
  </si>
  <si>
    <t>nemateriálové náklady</t>
  </si>
  <si>
    <t xml:space="preserve">     energie</t>
  </si>
  <si>
    <t xml:space="preserve">    opravy a udržování</t>
  </si>
  <si>
    <t xml:space="preserve">    cestovné</t>
  </si>
  <si>
    <t>cestovné zaměstnanců</t>
  </si>
  <si>
    <t>z 512</t>
  </si>
  <si>
    <t>cestovné ostatní</t>
  </si>
  <si>
    <t xml:space="preserve">    ostatní služby</t>
  </si>
  <si>
    <t>spoje celkem</t>
  </si>
  <si>
    <t>z 518</t>
  </si>
  <si>
    <t>nájemné</t>
  </si>
  <si>
    <t>právní a ekonomické služby</t>
  </si>
  <si>
    <t>školení a kurzy</t>
  </si>
  <si>
    <t>pořízení DNM do 60 tis.</t>
  </si>
  <si>
    <t>jiné ostatní služby</t>
  </si>
  <si>
    <t xml:space="preserve">   ostatní náklady</t>
  </si>
  <si>
    <t>daně a poplatky</t>
  </si>
  <si>
    <t>531-538</t>
  </si>
  <si>
    <t>jiné ostatní náklady (zdůvodnění vč. č. účtu)</t>
  </si>
  <si>
    <t>DPP -  dohody o provedení práce</t>
  </si>
  <si>
    <t>DPČ - dohody o pracovní činnosti</t>
  </si>
  <si>
    <t xml:space="preserve">DDHM - drobný dlouhodobý hmotný majetek </t>
  </si>
  <si>
    <t>DNM - drobný nehmotný majetek</t>
  </si>
  <si>
    <r>
      <t xml:space="preserve">PŘÍJEMCE </t>
    </r>
    <r>
      <rPr>
        <sz val="11"/>
        <color theme="1"/>
        <rFont val="Calibri"/>
        <family val="2"/>
        <charset val="238"/>
        <scheme val="minor"/>
      </rPr>
      <t>(název)</t>
    </r>
  </si>
  <si>
    <r>
      <t xml:space="preserve">ADRESA  </t>
    </r>
    <r>
      <rPr>
        <sz val="11"/>
        <color theme="1"/>
        <rFont val="Calibri"/>
        <family val="2"/>
        <charset val="238"/>
        <scheme val="minor"/>
      </rPr>
      <t>(sídla příjemce)</t>
    </r>
  </si>
  <si>
    <t xml:space="preserve">IČ  </t>
  </si>
  <si>
    <t>Název dotačního programu</t>
  </si>
  <si>
    <t>Program víceleté podpory sociálních služeb na území Jihomoravského kraje</t>
  </si>
  <si>
    <t>Název služby</t>
  </si>
  <si>
    <r>
      <t xml:space="preserve">Celkové výdaje na službu </t>
    </r>
    <r>
      <rPr>
        <sz val="10"/>
        <rFont val="Arial"/>
        <family val="2"/>
        <charset val="238"/>
      </rPr>
      <t>(v Kč)</t>
    </r>
  </si>
  <si>
    <r>
      <t xml:space="preserve">Výše dotace z rozpočtu JMK poskytnuté na základě výše uvedené smlouvy </t>
    </r>
    <r>
      <rPr>
        <sz val="11"/>
        <color theme="1"/>
        <rFont val="Calibri"/>
        <family val="2"/>
        <charset val="238"/>
        <scheme val="minor"/>
      </rPr>
      <t>(v Kč)</t>
    </r>
  </si>
  <si>
    <r>
      <t xml:space="preserve">Z dotace poskytnuté na základě výše uvedené smlouvy vráceno </t>
    </r>
    <r>
      <rPr>
        <sz val="11"/>
        <color theme="1"/>
        <rFont val="Calibri"/>
        <family val="2"/>
        <charset val="238"/>
        <scheme val="minor"/>
      </rPr>
      <t>(v Kč)</t>
    </r>
  </si>
  <si>
    <t>Prostředky vráceny na účet JMK dne</t>
  </si>
  <si>
    <r>
      <t xml:space="preserve">Osoba odpovědná za vyúčtování dotace  </t>
    </r>
    <r>
      <rPr>
        <sz val="11"/>
        <color theme="1"/>
        <rFont val="Calibri"/>
        <family val="2"/>
        <charset val="238"/>
        <scheme val="minor"/>
      </rPr>
      <t>(jméno, příjmení, funkce, telefon)</t>
    </r>
  </si>
  <si>
    <t>Soupis dokladů vztahujících se k realizaci Akce/Činnosti</t>
  </si>
  <si>
    <t>číslo účetního dokladu v účetní evidenci</t>
  </si>
  <si>
    <t>číslo prvotního účetního dokladu</t>
  </si>
  <si>
    <t>název dokladu</t>
  </si>
  <si>
    <t>datum vystavení dokladu</t>
  </si>
  <si>
    <t>účel platby</t>
  </si>
  <si>
    <t>Datum platby</t>
  </si>
  <si>
    <t>částka v Kč (bez DPH) *</t>
  </si>
  <si>
    <t>z toho částka hrazená z dotace JMK v Kč</t>
  </si>
  <si>
    <t>CELKEM</t>
  </si>
  <si>
    <t>počet řádků doplňte dle potřeby</t>
  </si>
  <si>
    <t>V ………………………………... dne……………………</t>
  </si>
  <si>
    <t>Název příjemce a podpis osoby zodpovědné za vyúčtování (popř. též otisk úředního razítka):</t>
  </si>
  <si>
    <t>…………………………………………………………………………………………………………..</t>
  </si>
  <si>
    <t>* Není-li příjemce plátcem DPH, uvede celkové výdaje včetně DPH.</t>
  </si>
  <si>
    <t>Je-li příjemce plátce DPH, ale nemůže v konkrétním případě uplatnit nárok na odpočet DPH na vstupu podle z. č. 235/2004 Sb., o dani z přidané hodnoty, ve znění pozdějších předpisů, uvede rovněž celkové výdaje včetně DPH.</t>
  </si>
  <si>
    <t>Pokud je příjemce plátcem DPH a má nárok v konkrétním případě uplatnit nárok na odpočet DPH na vstupu podle z.č. 235/2004 Sb., o dani z přidané hodnoty, ve znění pozdějších předpisů, bude částka uvedena bez DPH.</t>
  </si>
  <si>
    <t>Finanční vyúčtování dotace poskytnuté na základě smlouvy č. ………/15/OSV</t>
  </si>
  <si>
    <t>Přehled zdrojů financování služby za rok 2015</t>
  </si>
  <si>
    <t>Ostatní (uveďte jaké, např. práce dobrovolníků)</t>
  </si>
  <si>
    <t>uveďte údaj ze smlouvy o poskytnutí dotace z rozpočtu Jihomoravského kraje na rok 2015</t>
  </si>
  <si>
    <t>Tabulka vyúčtování dotace poskytnuté Jihomoravským krajem pro rok 2015 podle nákladových položek</t>
  </si>
  <si>
    <r>
      <rPr>
        <vertAlign val="superscript"/>
        <sz val="10"/>
        <color indexed="8"/>
        <rFont val="Calibri"/>
        <family val="2"/>
        <charset val="238"/>
      </rPr>
      <t>I)</t>
    </r>
    <r>
      <rPr>
        <sz val="10"/>
        <color indexed="8"/>
        <rFont val="Calibri"/>
        <family val="2"/>
        <charset val="238"/>
      </rPr>
      <t xml:space="preserve"> Číslo uveďte podle smlouvy o poskytnutí dotace z rozpočtu Jihomoravského kraje</t>
    </r>
  </si>
  <si>
    <t>Rok 2015</t>
  </si>
  <si>
    <t>Tabulka vyúčtování dotace poskytnuté Jihomoravským krajem pro rok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</si>
</sst>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8"/>
      <color indexed="8"/>
      <name val="Calibri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vertAlign val="subscript"/>
      <sz val="11"/>
      <color indexed="8"/>
      <name val="Calibri"/>
      <family val="2"/>
      <charset val="238"/>
    </font>
    <font>
      <b/>
      <vertAlign val="subscript"/>
      <sz val="11"/>
      <color indexed="8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</font>
    <font>
      <vertAlign val="superscript"/>
      <sz val="10"/>
      <color indexed="8"/>
      <name val="Calibri"/>
      <family val="2"/>
      <charset val="238"/>
    </font>
    <font>
      <sz val="10"/>
      <name val="Arial"/>
      <family val="2"/>
      <charset val="238"/>
    </font>
    <font>
      <b/>
      <u/>
      <sz val="12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color indexed="10"/>
      <name val="Arial"/>
      <family val="2"/>
      <charset val="238"/>
    </font>
    <font>
      <i/>
      <sz val="8"/>
      <name val="Arial"/>
      <family val="2"/>
      <charset val="238"/>
    </font>
    <font>
      <sz val="9"/>
      <name val="Arial"/>
      <family val="2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140">
    <xf numFmtId="0" fontId="0" fillId="0" borderId="0" xfId="0"/>
    <xf numFmtId="0" fontId="0" fillId="0" borderId="0" xfId="0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wrapText="1"/>
    </xf>
    <xf numFmtId="3" fontId="0" fillId="0" borderId="5" xfId="0" applyNumberFormat="1" applyBorder="1"/>
    <xf numFmtId="0" fontId="0" fillId="0" borderId="6" xfId="0" applyBorder="1"/>
    <xf numFmtId="0" fontId="1" fillId="3" borderId="7" xfId="0" applyFont="1" applyFill="1" applyBorder="1"/>
    <xf numFmtId="3" fontId="0" fillId="0" borderId="8" xfId="0" applyNumberFormat="1" applyBorder="1"/>
    <xf numFmtId="0" fontId="1" fillId="3" borderId="7" xfId="0" applyFont="1" applyFill="1" applyBorder="1" applyAlignment="1">
      <alignment wrapText="1"/>
    </xf>
    <xf numFmtId="0" fontId="1" fillId="3" borderId="9" xfId="0" applyFont="1" applyFill="1" applyBorder="1" applyAlignment="1">
      <alignment wrapText="1"/>
    </xf>
    <xf numFmtId="3" fontId="0" fillId="0" borderId="10" xfId="0" applyNumberFormat="1" applyBorder="1"/>
    <xf numFmtId="0" fontId="1" fillId="3" borderId="1" xfId="0" applyFont="1" applyFill="1" applyBorder="1"/>
    <xf numFmtId="0" fontId="0" fillId="4" borderId="2" xfId="0" applyFill="1" applyBorder="1" applyAlignment="1">
      <alignment horizontal="center"/>
    </xf>
    <xf numFmtId="9" fontId="0" fillId="4" borderId="3" xfId="0" applyNumberFormat="1" applyFill="1" applyBorder="1" applyAlignment="1">
      <alignment horizontal="center"/>
    </xf>
    <xf numFmtId="0" fontId="0" fillId="4" borderId="0" xfId="0" applyFill="1" applyBorder="1"/>
    <xf numFmtId="0" fontId="1" fillId="0" borderId="8" xfId="0" applyFont="1" applyBorder="1" applyAlignment="1">
      <alignment horizontal="center"/>
    </xf>
    <xf numFmtId="2" fontId="0" fillId="0" borderId="8" xfId="0" applyNumberFormat="1" applyFont="1" applyBorder="1" applyAlignment="1">
      <alignment horizontal="left" vertical="center" textRotation="90" wrapText="1"/>
    </xf>
    <xf numFmtId="0" fontId="0" fillId="0" borderId="8" xfId="0" applyBorder="1"/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8" xfId="0" applyFont="1" applyBorder="1"/>
    <xf numFmtId="0" fontId="0" fillId="0" borderId="8" xfId="0" applyBorder="1" applyProtection="1">
      <protection locked="0" hidden="1"/>
    </xf>
    <xf numFmtId="0" fontId="0" fillId="5" borderId="8" xfId="0" applyFill="1" applyBorder="1"/>
    <xf numFmtId="0" fontId="0" fillId="0" borderId="0" xfId="0" applyAlignment="1"/>
    <xf numFmtId="0" fontId="5" fillId="0" borderId="0" xfId="0" applyFont="1" applyAlignment="1">
      <alignment horizontal="right"/>
    </xf>
    <xf numFmtId="0" fontId="0" fillId="0" borderId="5" xfId="0" applyBorder="1" applyAlignment="1">
      <alignment horizontal="center" vertical="center" textRotation="90"/>
    </xf>
    <xf numFmtId="0" fontId="8" fillId="2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top" wrapText="1"/>
    </xf>
    <xf numFmtId="0" fontId="0" fillId="7" borderId="8" xfId="0" applyFill="1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8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0" fillId="4" borderId="8" xfId="0" applyFill="1" applyBorder="1"/>
    <xf numFmtId="0" fontId="0" fillId="0" borderId="8" xfId="0" applyFill="1" applyBorder="1"/>
    <xf numFmtId="0" fontId="5" fillId="0" borderId="8" xfId="0" applyFont="1" applyBorder="1" applyAlignment="1">
      <alignment wrapText="1"/>
    </xf>
    <xf numFmtId="0" fontId="5" fillId="0" borderId="0" xfId="0" applyFont="1" applyAlignment="1"/>
    <xf numFmtId="0" fontId="5" fillId="0" borderId="0" xfId="0" applyFont="1"/>
    <xf numFmtId="0" fontId="11" fillId="0" borderId="0" xfId="1"/>
    <xf numFmtId="0" fontId="13" fillId="0" borderId="0" xfId="1" applyFont="1"/>
    <xf numFmtId="0" fontId="11" fillId="0" borderId="0" xfId="1" applyBorder="1" applyAlignment="1"/>
    <xf numFmtId="0" fontId="15" fillId="0" borderId="1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 wrapText="1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1" fillId="0" borderId="4" xfId="1" applyBorder="1" applyAlignment="1">
      <alignment horizontal="center" wrapText="1"/>
    </xf>
    <xf numFmtId="0" fontId="11" fillId="0" borderId="5" xfId="1" applyBorder="1" applyAlignment="1">
      <alignment horizontal="center"/>
    </xf>
    <xf numFmtId="4" fontId="11" fillId="0" borderId="5" xfId="1" applyNumberFormat="1" applyBorder="1" applyAlignment="1">
      <alignment horizontal="right"/>
    </xf>
    <xf numFmtId="4" fontId="11" fillId="0" borderId="6" xfId="1" applyNumberFormat="1" applyBorder="1" applyAlignment="1">
      <alignment horizontal="right"/>
    </xf>
    <xf numFmtId="0" fontId="11" fillId="0" borderId="7" xfId="1" applyBorder="1" applyAlignment="1">
      <alignment horizontal="center" wrapText="1"/>
    </xf>
    <xf numFmtId="0" fontId="11" fillId="0" borderId="8" xfId="1" applyBorder="1" applyAlignment="1">
      <alignment horizontal="center"/>
    </xf>
    <xf numFmtId="4" fontId="11" fillId="0" borderId="8" xfId="1" applyNumberFormat="1" applyBorder="1" applyAlignment="1">
      <alignment horizontal="right"/>
    </xf>
    <xf numFmtId="4" fontId="11" fillId="0" borderId="26" xfId="1" applyNumberFormat="1" applyBorder="1" applyAlignment="1">
      <alignment horizontal="right"/>
    </xf>
    <xf numFmtId="0" fontId="11" fillId="0" borderId="7" xfId="1" applyBorder="1" applyAlignment="1">
      <alignment wrapText="1"/>
    </xf>
    <xf numFmtId="0" fontId="11" fillId="0" borderId="8" xfId="1" applyBorder="1"/>
    <xf numFmtId="0" fontId="14" fillId="0" borderId="9" xfId="1" applyFont="1" applyBorder="1" applyAlignment="1">
      <alignment wrapText="1"/>
    </xf>
    <xf numFmtId="0" fontId="14" fillId="0" borderId="10" xfId="1" applyFont="1" applyBorder="1"/>
    <xf numFmtId="4" fontId="14" fillId="0" borderId="10" xfId="1" applyNumberFormat="1" applyFont="1" applyBorder="1" applyAlignment="1">
      <alignment horizontal="right"/>
    </xf>
    <xf numFmtId="4" fontId="14" fillId="0" borderId="27" xfId="1" applyNumberFormat="1" applyFont="1" applyBorder="1" applyAlignment="1">
      <alignment horizontal="right"/>
    </xf>
    <xf numFmtId="0" fontId="11" fillId="0" borderId="28" xfId="1" applyBorder="1" applyAlignment="1">
      <alignment wrapText="1"/>
    </xf>
    <xf numFmtId="0" fontId="11" fillId="0" borderId="29" xfId="1" applyBorder="1"/>
    <xf numFmtId="0" fontId="14" fillId="0" borderId="30" xfId="1" applyFont="1" applyBorder="1"/>
    <xf numFmtId="4" fontId="14" fillId="0" borderId="2" xfId="1" applyNumberFormat="1" applyFont="1" applyBorder="1" applyAlignment="1">
      <alignment horizontal="right"/>
    </xf>
    <xf numFmtId="4" fontId="14" fillId="0" borderId="3" xfId="1" applyNumberFormat="1" applyFont="1" applyBorder="1" applyAlignment="1">
      <alignment horizontal="right"/>
    </xf>
    <xf numFmtId="0" fontId="18" fillId="0" borderId="0" xfId="1" applyFont="1" applyBorder="1"/>
    <xf numFmtId="0" fontId="11" fillId="0" borderId="0" xfId="1" applyFont="1" applyBorder="1"/>
    <xf numFmtId="0" fontId="11" fillId="0" borderId="0" xfId="1" applyBorder="1"/>
    <xf numFmtId="0" fontId="14" fillId="0" borderId="0" xfId="1" applyFont="1" applyBorder="1"/>
    <xf numFmtId="4" fontId="14" fillId="0" borderId="0" xfId="1" applyNumberFormat="1" applyFont="1" applyBorder="1" applyAlignment="1">
      <alignment horizontal="right"/>
    </xf>
    <xf numFmtId="0" fontId="19" fillId="0" borderId="0" xfId="1" applyFont="1" applyAlignment="1">
      <alignment wrapText="1"/>
    </xf>
    <xf numFmtId="0" fontId="5" fillId="0" borderId="11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0" xfId="0" applyFont="1" applyAlignment="1"/>
    <xf numFmtId="0" fontId="1" fillId="0" borderId="0" xfId="0" applyFont="1" applyAlignment="1">
      <alignment horizontal="left" vertical="center" wrapText="1"/>
    </xf>
    <xf numFmtId="0" fontId="0" fillId="0" borderId="0" xfId="0" applyAlignment="1"/>
    <xf numFmtId="0" fontId="0" fillId="0" borderId="8" xfId="0" applyBorder="1" applyAlignment="1"/>
    <xf numFmtId="0" fontId="4" fillId="0" borderId="0" xfId="0" applyFont="1" applyAlignment="1"/>
    <xf numFmtId="0" fontId="0" fillId="0" borderId="0" xfId="0" applyAlignment="1">
      <alignment wrapText="1"/>
    </xf>
    <xf numFmtId="0" fontId="1" fillId="2" borderId="12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1" fillId="6" borderId="8" xfId="0" applyFont="1" applyFill="1" applyBorder="1" applyAlignment="1">
      <alignment horizontal="center"/>
    </xf>
    <xf numFmtId="0" fontId="1" fillId="6" borderId="8" xfId="0" applyFont="1" applyFill="1" applyBorder="1" applyAlignment="1"/>
    <xf numFmtId="0" fontId="1" fillId="0" borderId="8" xfId="0" applyFont="1" applyBorder="1" applyAlignment="1"/>
    <xf numFmtId="0" fontId="1" fillId="6" borderId="8" xfId="0" applyFont="1" applyFill="1" applyBorder="1" applyAlignment="1">
      <alignment horizontal="left"/>
    </xf>
    <xf numFmtId="0" fontId="1" fillId="0" borderId="8" xfId="0" applyFont="1" applyBorder="1" applyAlignment="1">
      <alignment horizontal="left"/>
    </xf>
    <xf numFmtId="0" fontId="0" fillId="0" borderId="8" xfId="0" applyBorder="1" applyAlignment="1">
      <alignment horizontal="left"/>
    </xf>
    <xf numFmtId="0" fontId="9" fillId="0" borderId="0" xfId="0" applyFont="1" applyAlignment="1"/>
    <xf numFmtId="0" fontId="5" fillId="0" borderId="0" xfId="0" applyFont="1" applyAlignment="1"/>
    <xf numFmtId="0" fontId="0" fillId="0" borderId="0" xfId="0" applyFill="1" applyBorder="1" applyAlignment="1"/>
    <xf numFmtId="0" fontId="1" fillId="0" borderId="0" xfId="0" applyFont="1" applyAlignment="1"/>
    <xf numFmtId="0" fontId="14" fillId="0" borderId="21" xfId="1" applyFont="1" applyBorder="1" applyAlignment="1">
      <alignment vertical="center" wrapText="1"/>
    </xf>
    <xf numFmtId="0" fontId="14" fillId="0" borderId="13" xfId="1" applyFont="1" applyBorder="1" applyAlignment="1">
      <alignment vertical="center" wrapText="1"/>
    </xf>
    <xf numFmtId="0" fontId="14" fillId="0" borderId="14" xfId="1" applyFont="1" applyBorder="1" applyAlignment="1">
      <alignment vertical="center" wrapText="1"/>
    </xf>
    <xf numFmtId="0" fontId="11" fillId="0" borderId="12" xfId="1" applyFont="1" applyBorder="1" applyAlignment="1">
      <alignment horizontal="left" vertical="center" indent="5"/>
    </xf>
    <xf numFmtId="0" fontId="11" fillId="0" borderId="13" xfId="1" applyFont="1" applyBorder="1" applyAlignment="1">
      <alignment horizontal="left" vertical="center" indent="5"/>
    </xf>
    <xf numFmtId="0" fontId="11" fillId="0" borderId="22" xfId="1" applyFont="1" applyBorder="1" applyAlignment="1">
      <alignment horizontal="left" vertical="center" indent="5"/>
    </xf>
    <xf numFmtId="0" fontId="12" fillId="0" borderId="15" xfId="1" applyFont="1" applyBorder="1" applyAlignment="1">
      <alignment horizontal="center" vertical="center"/>
    </xf>
    <xf numFmtId="0" fontId="11" fillId="0" borderId="15" xfId="1" applyBorder="1" applyAlignment="1">
      <alignment horizontal="center"/>
    </xf>
    <xf numFmtId="0" fontId="14" fillId="0" borderId="16" xfId="1" applyFont="1" applyBorder="1" applyAlignment="1">
      <alignment vertical="center" wrapText="1"/>
    </xf>
    <xf numFmtId="0" fontId="14" fillId="0" borderId="17" xfId="1" applyFont="1" applyBorder="1" applyAlignment="1">
      <alignment vertical="center" wrapText="1"/>
    </xf>
    <xf numFmtId="0" fontId="14" fillId="0" borderId="18" xfId="1" applyFont="1" applyBorder="1" applyAlignment="1">
      <alignment vertical="center" wrapText="1"/>
    </xf>
    <xf numFmtId="0" fontId="14" fillId="0" borderId="19" xfId="1" applyFont="1" applyBorder="1" applyAlignment="1">
      <alignment horizontal="left" vertical="center" indent="5"/>
    </xf>
    <xf numFmtId="0" fontId="14" fillId="0" borderId="17" xfId="1" applyFont="1" applyBorder="1" applyAlignment="1">
      <alignment horizontal="left" vertical="center" indent="5"/>
    </xf>
    <xf numFmtId="0" fontId="14" fillId="0" borderId="20" xfId="1" applyFont="1" applyBorder="1" applyAlignment="1">
      <alignment horizontal="left" vertical="center" indent="5"/>
    </xf>
    <xf numFmtId="0" fontId="11" fillId="0" borderId="13" xfId="1" applyBorder="1" applyAlignment="1">
      <alignment vertical="center" wrapText="1"/>
    </xf>
    <xf numFmtId="0" fontId="11" fillId="0" borderId="14" xfId="1" applyBorder="1" applyAlignment="1">
      <alignment vertical="center" wrapText="1"/>
    </xf>
    <xf numFmtId="0" fontId="14" fillId="0" borderId="12" xfId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4" fillId="0" borderId="22" xfId="1" applyFont="1" applyBorder="1" applyAlignment="1">
      <alignment horizontal="center" vertical="center" wrapText="1"/>
    </xf>
    <xf numFmtId="0" fontId="11" fillId="0" borderId="13" xfId="1" applyFont="1" applyBorder="1" applyAlignment="1">
      <alignment vertical="center" wrapText="1"/>
    </xf>
    <xf numFmtId="0" fontId="11" fillId="0" borderId="14" xfId="1" applyFont="1" applyBorder="1" applyAlignment="1">
      <alignment vertical="center" wrapText="1"/>
    </xf>
    <xf numFmtId="4" fontId="14" fillId="0" borderId="12" xfId="1" applyNumberFormat="1" applyFont="1" applyBorder="1" applyAlignment="1">
      <alignment horizontal="center" vertical="center"/>
    </xf>
    <xf numFmtId="4" fontId="11" fillId="0" borderId="13" xfId="1" applyNumberFormat="1" applyBorder="1" applyAlignment="1">
      <alignment horizontal="center" vertical="center"/>
    </xf>
    <xf numFmtId="4" fontId="11" fillId="0" borderId="22" xfId="1" applyNumberFormat="1" applyBorder="1" applyAlignment="1">
      <alignment horizontal="center" vertical="center"/>
    </xf>
    <xf numFmtId="0" fontId="14" fillId="0" borderId="7" xfId="1" applyFont="1" applyBorder="1" applyAlignment="1">
      <alignment vertical="center"/>
    </xf>
    <xf numFmtId="0" fontId="11" fillId="0" borderId="8" xfId="1" applyBorder="1" applyAlignment="1">
      <alignment vertical="center"/>
    </xf>
    <xf numFmtId="14" fontId="14" fillId="0" borderId="12" xfId="1" applyNumberFormat="1" applyFont="1" applyBorder="1" applyAlignment="1">
      <alignment horizontal="center" vertical="center"/>
    </xf>
    <xf numFmtId="14" fontId="11" fillId="0" borderId="13" xfId="1" applyNumberFormat="1" applyBorder="1" applyAlignment="1">
      <alignment horizontal="center" vertical="center"/>
    </xf>
    <xf numFmtId="14" fontId="11" fillId="0" borderId="22" xfId="1" applyNumberFormat="1" applyBorder="1" applyAlignment="1">
      <alignment horizontal="center" vertical="center"/>
    </xf>
    <xf numFmtId="0" fontId="19" fillId="0" borderId="0" xfId="1" applyFont="1" applyAlignment="1"/>
    <xf numFmtId="0" fontId="19" fillId="0" borderId="0" xfId="1" applyFont="1" applyAlignment="1">
      <alignment vertical="top" wrapText="1"/>
    </xf>
    <xf numFmtId="0" fontId="14" fillId="0" borderId="9" xfId="1" applyFont="1" applyBorder="1" applyAlignment="1">
      <alignment vertical="center" wrapText="1"/>
    </xf>
    <xf numFmtId="0" fontId="11" fillId="0" borderId="10" xfId="1" applyBorder="1" applyAlignment="1">
      <alignment vertical="center" wrapText="1"/>
    </xf>
    <xf numFmtId="0" fontId="11" fillId="0" borderId="23" xfId="1" applyFont="1" applyBorder="1" applyAlignment="1">
      <alignment horizontal="left" vertical="center" indent="5"/>
    </xf>
    <xf numFmtId="0" fontId="11" fillId="0" borderId="24" xfId="1" applyFont="1" applyBorder="1" applyAlignment="1">
      <alignment horizontal="left" vertical="center" indent="5"/>
    </xf>
    <xf numFmtId="0" fontId="11" fillId="0" borderId="25" xfId="1" applyFont="1" applyBorder="1" applyAlignment="1">
      <alignment horizontal="left" vertical="center" indent="5"/>
    </xf>
    <xf numFmtId="0" fontId="14" fillId="0" borderId="0" xfId="1" applyFont="1" applyBorder="1" applyAlignment="1"/>
    <xf numFmtId="0" fontId="11" fillId="0" borderId="0" xfId="1" applyBorder="1" applyAlignment="1"/>
    <xf numFmtId="0" fontId="11" fillId="0" borderId="0" xfId="1" applyAlignment="1"/>
    <xf numFmtId="0" fontId="19" fillId="0" borderId="0" xfId="1" applyFont="1" applyAlignment="1">
      <alignment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J18" sqref="J18"/>
    </sheetView>
  </sheetViews>
  <sheetFormatPr defaultRowHeight="15" x14ac:dyDescent="0.25"/>
  <cols>
    <col min="1" max="1" width="35.42578125" customWidth="1"/>
    <col min="2" max="4" width="18.5703125" customWidth="1"/>
  </cols>
  <sheetData>
    <row r="1" spans="1:4" x14ac:dyDescent="0.25">
      <c r="D1" s="1" t="s">
        <v>0</v>
      </c>
    </row>
    <row r="3" spans="1:4" x14ac:dyDescent="0.25">
      <c r="A3" s="76" t="s">
        <v>1</v>
      </c>
      <c r="B3" s="76"/>
      <c r="C3" s="76"/>
      <c r="D3" s="76"/>
    </row>
    <row r="4" spans="1:4" ht="15.75" thickBot="1" x14ac:dyDescent="0.3"/>
    <row r="5" spans="1:4" ht="15.75" thickBot="1" x14ac:dyDescent="0.3">
      <c r="A5" s="77" t="s">
        <v>133</v>
      </c>
      <c r="B5" s="78"/>
      <c r="C5" s="78"/>
      <c r="D5" s="79"/>
    </row>
    <row r="6" spans="1:4" ht="61.5" customHeight="1" thickBot="1" x14ac:dyDescent="0.3">
      <c r="A6" s="2" t="s">
        <v>138</v>
      </c>
      <c r="B6" s="3" t="s">
        <v>2</v>
      </c>
      <c r="C6" s="3" t="s">
        <v>3</v>
      </c>
      <c r="D6" s="4" t="s">
        <v>4</v>
      </c>
    </row>
    <row r="7" spans="1:4" ht="29.25" customHeight="1" x14ac:dyDescent="0.25">
      <c r="A7" s="5" t="s">
        <v>5</v>
      </c>
      <c r="B7" s="6"/>
      <c r="C7" s="6"/>
      <c r="D7" s="7" t="e">
        <f>+C7/C23*100</f>
        <v>#DIV/0!</v>
      </c>
    </row>
    <row r="8" spans="1:4" x14ac:dyDescent="0.25">
      <c r="A8" s="8" t="s">
        <v>6</v>
      </c>
      <c r="B8" s="9"/>
      <c r="C8" s="9"/>
      <c r="D8" s="7" t="e">
        <f>+C8/C23*100</f>
        <v>#DIV/0!</v>
      </c>
    </row>
    <row r="9" spans="1:4" x14ac:dyDescent="0.25">
      <c r="A9" s="8" t="s">
        <v>7</v>
      </c>
      <c r="B9" s="9"/>
      <c r="C9" s="9"/>
      <c r="D9" s="7" t="e">
        <f>+C9/C23*100</f>
        <v>#DIV/0!</v>
      </c>
    </row>
    <row r="10" spans="1:4" x14ac:dyDescent="0.25">
      <c r="A10" s="8" t="s">
        <v>8</v>
      </c>
      <c r="B10" s="9"/>
      <c r="C10" s="9"/>
      <c r="D10" s="7" t="e">
        <f>+C10/C23*100</f>
        <v>#DIV/0!</v>
      </c>
    </row>
    <row r="11" spans="1:4" x14ac:dyDescent="0.25">
      <c r="A11" s="8" t="s">
        <v>9</v>
      </c>
      <c r="B11" s="9"/>
      <c r="C11" s="9"/>
      <c r="D11" s="7" t="e">
        <f>+C11/C23*100</f>
        <v>#DIV/0!</v>
      </c>
    </row>
    <row r="12" spans="1:4" x14ac:dyDescent="0.25">
      <c r="A12" s="8" t="s">
        <v>10</v>
      </c>
      <c r="B12" s="9"/>
      <c r="C12" s="9"/>
      <c r="D12" s="7" t="e">
        <f>+C12/C23*100</f>
        <v>#DIV/0!</v>
      </c>
    </row>
    <row r="13" spans="1:4" ht="26.25" customHeight="1" x14ac:dyDescent="0.25">
      <c r="A13" s="10" t="s">
        <v>11</v>
      </c>
      <c r="B13" s="9"/>
      <c r="C13" s="9"/>
      <c r="D13" s="7" t="e">
        <f>+C13/C23*100</f>
        <v>#DIV/0!</v>
      </c>
    </row>
    <row r="14" spans="1:4" x14ac:dyDescent="0.25">
      <c r="A14" s="8" t="s">
        <v>12</v>
      </c>
      <c r="B14" s="9"/>
      <c r="C14" s="9"/>
      <c r="D14" s="7" t="e">
        <f>+C14/C23*100</f>
        <v>#DIV/0!</v>
      </c>
    </row>
    <row r="15" spans="1:4" x14ac:dyDescent="0.25">
      <c r="A15" s="8" t="s">
        <v>13</v>
      </c>
      <c r="B15" s="9"/>
      <c r="C15" s="9"/>
      <c r="D15" s="7" t="e">
        <f>+C15/C23*100</f>
        <v>#DIV/0!</v>
      </c>
    </row>
    <row r="16" spans="1:4" x14ac:dyDescent="0.25">
      <c r="A16" s="8" t="s">
        <v>14</v>
      </c>
      <c r="B16" s="9"/>
      <c r="C16" s="9"/>
      <c r="D16" s="7" t="e">
        <f>+C16/C23*100</f>
        <v>#DIV/0!</v>
      </c>
    </row>
    <row r="17" spans="1:4" x14ac:dyDescent="0.25">
      <c r="A17" s="8" t="s">
        <v>15</v>
      </c>
      <c r="B17" s="9"/>
      <c r="C17" s="9"/>
      <c r="D17" s="7" t="e">
        <f>+C17/C23*100</f>
        <v>#DIV/0!</v>
      </c>
    </row>
    <row r="18" spans="1:4" x14ac:dyDescent="0.25">
      <c r="A18" s="8" t="s">
        <v>16</v>
      </c>
      <c r="B18" s="9"/>
      <c r="C18" s="9"/>
      <c r="D18" s="7" t="e">
        <f>+C18/C23*100</f>
        <v>#DIV/0!</v>
      </c>
    </row>
    <row r="19" spans="1:4" x14ac:dyDescent="0.25">
      <c r="A19" s="8" t="s">
        <v>17</v>
      </c>
      <c r="B19" s="9"/>
      <c r="C19" s="9"/>
      <c r="D19" s="7" t="e">
        <f>+C19/C23*100</f>
        <v>#DIV/0!</v>
      </c>
    </row>
    <row r="20" spans="1:4" x14ac:dyDescent="0.25">
      <c r="A20" s="8" t="s">
        <v>18</v>
      </c>
      <c r="B20" s="9"/>
      <c r="C20" s="9"/>
      <c r="D20" s="7" t="e">
        <f>+C20/C23*100</f>
        <v>#DIV/0!</v>
      </c>
    </row>
    <row r="21" spans="1:4" x14ac:dyDescent="0.25">
      <c r="A21" s="8" t="s">
        <v>19</v>
      </c>
      <c r="B21" s="9"/>
      <c r="C21" s="9"/>
      <c r="D21" s="7" t="e">
        <f>+C21/C23*100</f>
        <v>#DIV/0!</v>
      </c>
    </row>
    <row r="22" spans="1:4" ht="30" customHeight="1" thickBot="1" x14ac:dyDescent="0.3">
      <c r="A22" s="11" t="s">
        <v>134</v>
      </c>
      <c r="B22" s="12"/>
      <c r="C22" s="12"/>
      <c r="D22" s="7" t="e">
        <f>+C22/C23*100</f>
        <v>#DIV/0!</v>
      </c>
    </row>
    <row r="23" spans="1:4" ht="15.75" thickBot="1" x14ac:dyDescent="0.3">
      <c r="A23" s="13" t="s">
        <v>20</v>
      </c>
      <c r="B23" s="14">
        <f>SUM(B7:B22)</f>
        <v>0</v>
      </c>
      <c r="C23" s="14">
        <f>SUM(C7:C22)</f>
        <v>0</v>
      </c>
      <c r="D23" s="15">
        <v>1</v>
      </c>
    </row>
    <row r="25" spans="1:4" x14ac:dyDescent="0.25">
      <c r="A25" s="16"/>
    </row>
  </sheetData>
  <mergeCells count="2">
    <mergeCell ref="A3:D3"/>
    <mergeCell ref="A5:D5"/>
  </mergeCells>
  <pageMargins left="0.70866141732283472" right="0.31496062992125984" top="0.78740157480314965" bottom="0.78740157480314965" header="0.31496062992125984" footer="0.31496062992125984"/>
  <pageSetup paperSize="9" orientation="portrait" r:id="rId1"/>
  <headerFooter>
    <oddHeader>&amp;CVyúčtování dotace poskytnuté z rozpočtu Jihomoravského kraje na podporu a rozvoj poskytovatelů sociálních služeb v rámci Programu víceleté podpory sociálních služeb na území Jihomoravského kraje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C25" sqref="C25"/>
    </sheetView>
  </sheetViews>
  <sheetFormatPr defaultRowHeight="15" x14ac:dyDescent="0.25"/>
  <cols>
    <col min="1" max="1" width="3.7109375" customWidth="1"/>
    <col min="2" max="2" width="29.5703125" customWidth="1"/>
    <col min="3" max="3" width="17.5703125" customWidth="1"/>
    <col min="4" max="4" width="18.7109375" customWidth="1"/>
    <col min="5" max="5" width="20.140625" customWidth="1"/>
    <col min="6" max="6" width="18.42578125" customWidth="1"/>
    <col min="7" max="7" width="19.140625" customWidth="1"/>
  </cols>
  <sheetData>
    <row r="1" spans="1:13" x14ac:dyDescent="0.25">
      <c r="G1" s="1" t="s">
        <v>21</v>
      </c>
    </row>
    <row r="2" spans="1:13" x14ac:dyDescent="0.25">
      <c r="A2" s="76" t="s">
        <v>139</v>
      </c>
      <c r="B2" s="76"/>
      <c r="C2" s="76"/>
      <c r="D2" s="76"/>
      <c r="E2" s="76"/>
      <c r="F2" s="76"/>
      <c r="G2" s="76"/>
      <c r="H2" s="76"/>
    </row>
    <row r="3" spans="1:13" x14ac:dyDescent="0.25">
      <c r="A3" s="81" t="s">
        <v>22</v>
      </c>
      <c r="B3" s="81"/>
      <c r="C3" s="81"/>
      <c r="D3" s="81"/>
      <c r="E3" s="81"/>
      <c r="F3" s="81"/>
      <c r="G3" s="81"/>
    </row>
    <row r="4" spans="1:13" ht="30.75" customHeight="1" x14ac:dyDescent="0.25">
      <c r="A4" s="81"/>
      <c r="B4" s="81"/>
      <c r="C4" s="81"/>
      <c r="D4" s="81"/>
      <c r="E4" s="81"/>
      <c r="F4" s="81"/>
      <c r="G4" s="81"/>
    </row>
    <row r="5" spans="1:13" x14ac:dyDescent="0.25">
      <c r="A5" s="82"/>
      <c r="B5" s="82"/>
      <c r="C5" s="82"/>
      <c r="D5" s="82"/>
      <c r="E5" s="82"/>
      <c r="F5" s="82"/>
      <c r="G5" s="82"/>
    </row>
    <row r="7" spans="1:13" x14ac:dyDescent="0.25">
      <c r="A7" s="83"/>
      <c r="B7" s="83"/>
      <c r="C7" s="17" t="s">
        <v>23</v>
      </c>
      <c r="D7" s="17" t="s">
        <v>24</v>
      </c>
      <c r="E7" s="17" t="s">
        <v>25</v>
      </c>
      <c r="F7" s="17" t="s">
        <v>26</v>
      </c>
      <c r="G7" s="17" t="s">
        <v>27</v>
      </c>
    </row>
    <row r="8" spans="1:13" ht="57.75" customHeight="1" x14ac:dyDescent="0.25">
      <c r="A8" s="18" t="s">
        <v>28</v>
      </c>
      <c r="B8" s="19"/>
      <c r="C8" s="20" t="s">
        <v>29</v>
      </c>
      <c r="D8" s="21" t="s">
        <v>30</v>
      </c>
      <c r="E8" s="21" t="s">
        <v>31</v>
      </c>
      <c r="F8" s="20" t="s">
        <v>32</v>
      </c>
      <c r="G8" s="22" t="s">
        <v>33</v>
      </c>
    </row>
    <row r="9" spans="1:13" x14ac:dyDescent="0.25">
      <c r="A9" s="23">
        <v>1</v>
      </c>
      <c r="B9" s="24" t="s">
        <v>34</v>
      </c>
      <c r="C9" s="9">
        <f>+C10</f>
        <v>0</v>
      </c>
      <c r="D9" s="9">
        <f>+D10</f>
        <v>0</v>
      </c>
      <c r="E9" s="9">
        <f>+E10</f>
        <v>0</v>
      </c>
      <c r="F9" s="19"/>
      <c r="G9" s="25" t="e">
        <f>+D9/F9*100</f>
        <v>#DIV/0!</v>
      </c>
    </row>
    <row r="10" spans="1:13" x14ac:dyDescent="0.25">
      <c r="A10" s="23">
        <v>2</v>
      </c>
      <c r="B10" s="19" t="s">
        <v>35</v>
      </c>
      <c r="C10" s="9">
        <v>0</v>
      </c>
      <c r="D10" s="9">
        <v>0</v>
      </c>
      <c r="E10" s="9">
        <f>SUM(C10-D10)</f>
        <v>0</v>
      </c>
      <c r="F10" s="26"/>
      <c r="G10" s="26"/>
    </row>
    <row r="12" spans="1:13" x14ac:dyDescent="0.25">
      <c r="A12" s="84" t="s">
        <v>36</v>
      </c>
      <c r="B12" s="84"/>
      <c r="C12" s="84"/>
      <c r="D12" s="84"/>
      <c r="E12" s="84"/>
      <c r="F12" s="84"/>
    </row>
    <row r="13" spans="1:13" x14ac:dyDescent="0.25">
      <c r="A13" s="80" t="s">
        <v>37</v>
      </c>
      <c r="B13" s="80"/>
    </row>
    <row r="14" spans="1:13" x14ac:dyDescent="0.25">
      <c r="A14" s="82" t="s">
        <v>135</v>
      </c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</row>
    <row r="15" spans="1:13" x14ac:dyDescent="0.25">
      <c r="A15" s="80" t="s">
        <v>38</v>
      </c>
      <c r="B15" s="80"/>
    </row>
    <row r="16" spans="1:13" x14ac:dyDescent="0.25">
      <c r="A16" s="82" t="s">
        <v>39</v>
      </c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</row>
    <row r="17" spans="1:13" x14ac:dyDescent="0.25">
      <c r="A17" s="80" t="s">
        <v>40</v>
      </c>
      <c r="B17" s="80"/>
    </row>
    <row r="18" spans="1:13" x14ac:dyDescent="0.25">
      <c r="A18" s="82" t="s">
        <v>41</v>
      </c>
      <c r="B18" s="82"/>
      <c r="C18" s="82"/>
      <c r="D18" s="82"/>
      <c r="E18" s="82"/>
      <c r="F18" s="82"/>
    </row>
    <row r="19" spans="1:13" x14ac:dyDescent="0.25">
      <c r="A19" s="80"/>
      <c r="B19" s="80"/>
    </row>
    <row r="20" spans="1:13" ht="33" customHeight="1" x14ac:dyDescent="0.25">
      <c r="A20" s="85"/>
      <c r="B20" s="85"/>
      <c r="C20" s="85"/>
      <c r="D20" s="85"/>
      <c r="E20" s="85"/>
      <c r="F20" s="85"/>
      <c r="G20" s="85"/>
      <c r="H20" s="27"/>
      <c r="I20" s="27"/>
      <c r="J20" s="27"/>
      <c r="K20" s="27"/>
      <c r="L20" s="27"/>
      <c r="M20" s="27"/>
    </row>
  </sheetData>
  <mergeCells count="13">
    <mergeCell ref="A20:G20"/>
    <mergeCell ref="A14:M14"/>
    <mergeCell ref="A15:B15"/>
    <mergeCell ref="A16:L16"/>
    <mergeCell ref="A17:B17"/>
    <mergeCell ref="A18:F18"/>
    <mergeCell ref="A19:B19"/>
    <mergeCell ref="A13:B13"/>
    <mergeCell ref="A2:H2"/>
    <mergeCell ref="A3:G4"/>
    <mergeCell ref="A5:G5"/>
    <mergeCell ref="A7:B7"/>
    <mergeCell ref="A12:F12"/>
  </mergeCells>
  <pageMargins left="0.51181102362204722" right="0.51181102362204722" top="0.78740157480314965" bottom="0.39370078740157483" header="0.31496062992125984" footer="0.31496062992125984"/>
  <pageSetup paperSize="9" orientation="landscape" r:id="rId1"/>
  <headerFooter>
    <oddHeader>&amp;CVyúčtování dotace poskytnuté z rozpočtu Jihomoravského kraje na podporu a rozvoj poskytovatelů sociálních služeb v rámci Programu víceleté podpory sociálních služeb na území Jihomoravského kraje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4"/>
  <sheetViews>
    <sheetView tabSelected="1" topLeftCell="A13" workbookViewId="0">
      <selection activeCell="A55" sqref="A55:L55"/>
    </sheetView>
  </sheetViews>
  <sheetFormatPr defaultRowHeight="15" x14ac:dyDescent="0.25"/>
  <cols>
    <col min="1" max="1" width="4.5703125" customWidth="1"/>
    <col min="2" max="2" width="8" customWidth="1"/>
    <col min="3" max="3" width="8.7109375" customWidth="1"/>
    <col min="4" max="4" width="8.140625" customWidth="1"/>
    <col min="5" max="5" width="6.28515625" customWidth="1"/>
    <col min="6" max="6" width="32" customWidth="1"/>
    <col min="7" max="7" width="13.5703125" customWidth="1"/>
    <col min="8" max="8" width="12.140625" customWidth="1"/>
    <col min="9" max="9" width="13" customWidth="1"/>
    <col min="10" max="10" width="14.28515625" customWidth="1"/>
    <col min="11" max="11" width="12.28515625" customWidth="1"/>
    <col min="12" max="12" width="12.5703125" customWidth="1"/>
    <col min="16" max="16" width="11.85546875" customWidth="1"/>
  </cols>
  <sheetData>
    <row r="1" spans="1:15" x14ac:dyDescent="0.25">
      <c r="K1" s="28" t="s">
        <v>42</v>
      </c>
    </row>
    <row r="2" spans="1:15" x14ac:dyDescent="0.25">
      <c r="A2" s="76" t="s">
        <v>136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</row>
    <row r="3" spans="1:15" ht="18" x14ac:dyDescent="0.35">
      <c r="A3" s="82" t="s">
        <v>43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</row>
    <row r="4" spans="1:15" x14ac:dyDescent="0.25">
      <c r="K4" s="75"/>
      <c r="M4" s="89"/>
      <c r="N4" s="89"/>
      <c r="O4" s="89"/>
    </row>
    <row r="5" spans="1:15" ht="15.75" customHeight="1" x14ac:dyDescent="0.35">
      <c r="A5" s="83"/>
      <c r="B5" s="83"/>
      <c r="C5" s="83"/>
      <c r="D5" s="83"/>
      <c r="E5" s="83"/>
      <c r="F5" s="83"/>
      <c r="G5" s="17" t="s">
        <v>44</v>
      </c>
      <c r="H5" s="17" t="s">
        <v>45</v>
      </c>
      <c r="I5" s="17" t="s">
        <v>24</v>
      </c>
      <c r="J5" s="17" t="s">
        <v>46</v>
      </c>
      <c r="K5" s="17" t="s">
        <v>26</v>
      </c>
    </row>
    <row r="6" spans="1:15" ht="93.75" customHeight="1" x14ac:dyDescent="0.25">
      <c r="A6" s="29" t="s">
        <v>47</v>
      </c>
      <c r="B6" s="86" t="s">
        <v>48</v>
      </c>
      <c r="C6" s="87"/>
      <c r="D6" s="87"/>
      <c r="E6" s="87"/>
      <c r="F6" s="88"/>
      <c r="G6" s="30" t="s">
        <v>49</v>
      </c>
      <c r="H6" s="30" t="s">
        <v>50</v>
      </c>
      <c r="I6" s="31" t="s">
        <v>30</v>
      </c>
      <c r="J6" s="31" t="s">
        <v>51</v>
      </c>
      <c r="K6" s="30" t="s">
        <v>52</v>
      </c>
    </row>
    <row r="7" spans="1:15" ht="15" customHeight="1" x14ac:dyDescent="0.25">
      <c r="A7" s="23">
        <v>1</v>
      </c>
      <c r="B7" s="92" t="s">
        <v>53</v>
      </c>
      <c r="C7" s="92"/>
      <c r="D7" s="92"/>
      <c r="E7" s="92"/>
      <c r="F7" s="92"/>
      <c r="G7" s="19"/>
      <c r="H7" s="9">
        <f>SUM(H8+H19)</f>
        <v>0</v>
      </c>
      <c r="I7" s="9">
        <f>SUM(J7)</f>
        <v>0</v>
      </c>
      <c r="J7" s="9">
        <f>SUM(J8+J19)</f>
        <v>0</v>
      </c>
      <c r="K7" s="9">
        <f>SUM(K8+K19)</f>
        <v>0</v>
      </c>
    </row>
    <row r="8" spans="1:15" x14ac:dyDescent="0.25">
      <c r="A8" s="23">
        <v>2</v>
      </c>
      <c r="B8" s="23" t="s">
        <v>54</v>
      </c>
      <c r="C8" s="93" t="s">
        <v>55</v>
      </c>
      <c r="D8" s="93"/>
      <c r="E8" s="93"/>
      <c r="F8" s="93"/>
      <c r="G8" s="17" t="s">
        <v>56</v>
      </c>
      <c r="H8" s="9">
        <f>SUM(H9+H14+H18)</f>
        <v>0</v>
      </c>
      <c r="I8" s="9">
        <f t="shared" ref="I8:I46" si="0">SUM(J8)</f>
        <v>0</v>
      </c>
      <c r="J8" s="9">
        <f>SUM(J9+J14+J18)</f>
        <v>0</v>
      </c>
      <c r="K8" s="9">
        <f>SUM(K9+K14+K18)</f>
        <v>0</v>
      </c>
    </row>
    <row r="9" spans="1:15" x14ac:dyDescent="0.25">
      <c r="A9" s="23">
        <v>3</v>
      </c>
      <c r="B9" s="32"/>
      <c r="C9" s="33" t="s">
        <v>57</v>
      </c>
      <c r="D9" s="94" t="s">
        <v>58</v>
      </c>
      <c r="E9" s="94"/>
      <c r="F9" s="94"/>
      <c r="G9" s="17">
        <v>521</v>
      </c>
      <c r="H9" s="9">
        <f>SUM(H10:H13)</f>
        <v>0</v>
      </c>
      <c r="I9" s="9">
        <f t="shared" si="0"/>
        <v>0</v>
      </c>
      <c r="J9" s="9">
        <f>SUM(J10:J13)</f>
        <v>0</v>
      </c>
      <c r="K9" s="9">
        <f>SUM(K10:K13)</f>
        <v>0</v>
      </c>
    </row>
    <row r="10" spans="1:15" x14ac:dyDescent="0.25">
      <c r="A10" s="23">
        <v>4</v>
      </c>
      <c r="B10" s="32"/>
      <c r="C10" s="32"/>
      <c r="D10" s="23" t="s">
        <v>57</v>
      </c>
      <c r="E10" s="95" t="s">
        <v>59</v>
      </c>
      <c r="F10" s="95"/>
      <c r="G10" s="34" t="s">
        <v>60</v>
      </c>
      <c r="H10" s="9">
        <v>0</v>
      </c>
      <c r="I10" s="9">
        <f t="shared" si="0"/>
        <v>0</v>
      </c>
      <c r="J10" s="9">
        <v>0</v>
      </c>
      <c r="K10" s="9">
        <v>0</v>
      </c>
    </row>
    <row r="11" spans="1:15" x14ac:dyDescent="0.25">
      <c r="A11" s="23">
        <v>5</v>
      </c>
      <c r="B11" s="32"/>
      <c r="C11" s="32"/>
      <c r="D11" s="32"/>
      <c r="E11" s="95" t="s">
        <v>61</v>
      </c>
      <c r="F11" s="95"/>
      <c r="G11" s="23" t="s">
        <v>60</v>
      </c>
      <c r="H11" s="9">
        <v>0</v>
      </c>
      <c r="I11" s="9">
        <f t="shared" si="0"/>
        <v>0</v>
      </c>
      <c r="J11" s="9">
        <v>0</v>
      </c>
      <c r="K11" s="9">
        <v>0</v>
      </c>
    </row>
    <row r="12" spans="1:15" x14ac:dyDescent="0.25">
      <c r="A12" s="23">
        <v>6</v>
      </c>
      <c r="B12" s="32"/>
      <c r="C12" s="32"/>
      <c r="D12" s="32"/>
      <c r="E12" s="95" t="s">
        <v>62</v>
      </c>
      <c r="F12" s="95"/>
      <c r="G12" s="23" t="s">
        <v>60</v>
      </c>
      <c r="H12" s="9">
        <v>0</v>
      </c>
      <c r="I12" s="9">
        <f t="shared" si="0"/>
        <v>0</v>
      </c>
      <c r="J12" s="9">
        <v>0</v>
      </c>
      <c r="K12" s="9">
        <v>0</v>
      </c>
    </row>
    <row r="13" spans="1:15" x14ac:dyDescent="0.25">
      <c r="A13" s="23">
        <v>7</v>
      </c>
      <c r="B13" s="32"/>
      <c r="C13" s="32"/>
      <c r="D13" s="32"/>
      <c r="E13" s="95" t="s">
        <v>63</v>
      </c>
      <c r="F13" s="95"/>
      <c r="G13" s="23" t="s">
        <v>60</v>
      </c>
      <c r="H13" s="9">
        <v>0</v>
      </c>
      <c r="I13" s="9">
        <f t="shared" si="0"/>
        <v>0</v>
      </c>
      <c r="J13" s="9">
        <v>0</v>
      </c>
      <c r="K13" s="9">
        <v>0</v>
      </c>
    </row>
    <row r="14" spans="1:15" x14ac:dyDescent="0.25">
      <c r="A14" s="23">
        <v>8</v>
      </c>
      <c r="B14" s="32"/>
      <c r="C14" s="32"/>
      <c r="D14" s="90" t="s">
        <v>64</v>
      </c>
      <c r="E14" s="91"/>
      <c r="F14" s="91"/>
      <c r="G14" s="17">
        <v>524</v>
      </c>
      <c r="H14" s="9">
        <f>SUM(H15:H17)</f>
        <v>0</v>
      </c>
      <c r="I14" s="9">
        <f t="shared" si="0"/>
        <v>0</v>
      </c>
      <c r="J14" s="9">
        <f>SUM(J15:J17)</f>
        <v>0</v>
      </c>
      <c r="K14" s="9">
        <f>SUM(K15:K17)</f>
        <v>0</v>
      </c>
    </row>
    <row r="15" spans="1:15" x14ac:dyDescent="0.25">
      <c r="A15" s="23">
        <v>9</v>
      </c>
      <c r="B15" s="32"/>
      <c r="C15" s="32"/>
      <c r="D15" s="23" t="s">
        <v>57</v>
      </c>
      <c r="E15" s="95" t="s">
        <v>65</v>
      </c>
      <c r="F15" s="95"/>
      <c r="G15" s="23" t="s">
        <v>66</v>
      </c>
      <c r="H15" s="9">
        <v>0</v>
      </c>
      <c r="I15" s="9">
        <f t="shared" si="0"/>
        <v>0</v>
      </c>
      <c r="J15" s="9">
        <v>0</v>
      </c>
      <c r="K15" s="9">
        <v>0</v>
      </c>
    </row>
    <row r="16" spans="1:15" x14ac:dyDescent="0.25">
      <c r="A16" s="23">
        <v>10</v>
      </c>
      <c r="B16" s="32"/>
      <c r="C16" s="32"/>
      <c r="D16" s="32"/>
      <c r="E16" s="95" t="s">
        <v>67</v>
      </c>
      <c r="F16" s="95"/>
      <c r="G16" s="23" t="s">
        <v>66</v>
      </c>
      <c r="H16" s="9">
        <v>0</v>
      </c>
      <c r="I16" s="9">
        <f t="shared" si="0"/>
        <v>0</v>
      </c>
      <c r="J16" s="9">
        <v>0</v>
      </c>
      <c r="K16" s="9">
        <v>0</v>
      </c>
    </row>
    <row r="17" spans="1:11" x14ac:dyDescent="0.25">
      <c r="A17" s="23">
        <v>11</v>
      </c>
      <c r="B17" s="32"/>
      <c r="C17" s="32"/>
      <c r="D17" s="32"/>
      <c r="E17" s="95" t="s">
        <v>68</v>
      </c>
      <c r="F17" s="95"/>
      <c r="G17" s="23" t="s">
        <v>66</v>
      </c>
      <c r="H17" s="9">
        <v>0</v>
      </c>
      <c r="I17" s="9">
        <f t="shared" si="0"/>
        <v>0</v>
      </c>
      <c r="J17" s="9">
        <v>0</v>
      </c>
      <c r="K17" s="9">
        <v>0</v>
      </c>
    </row>
    <row r="18" spans="1:11" x14ac:dyDescent="0.25">
      <c r="A18" s="23">
        <v>12</v>
      </c>
      <c r="B18" s="32"/>
      <c r="C18" s="32"/>
      <c r="D18" s="90" t="s">
        <v>69</v>
      </c>
      <c r="E18" s="91"/>
      <c r="F18" s="91"/>
      <c r="G18" s="17" t="s">
        <v>70</v>
      </c>
      <c r="H18" s="9">
        <v>0</v>
      </c>
      <c r="I18" s="9">
        <f t="shared" si="0"/>
        <v>0</v>
      </c>
      <c r="J18" s="9">
        <v>0</v>
      </c>
      <c r="K18" s="9">
        <v>0</v>
      </c>
    </row>
    <row r="19" spans="1:11" x14ac:dyDescent="0.25">
      <c r="A19" s="23">
        <v>13</v>
      </c>
      <c r="B19" s="32"/>
      <c r="C19" s="93" t="s">
        <v>71</v>
      </c>
      <c r="D19" s="93"/>
      <c r="E19" s="93"/>
      <c r="F19" s="93"/>
      <c r="G19" s="23" t="s">
        <v>72</v>
      </c>
      <c r="H19" s="9">
        <f>SUM(H20+H26)</f>
        <v>0</v>
      </c>
      <c r="I19" s="9">
        <f t="shared" si="0"/>
        <v>0</v>
      </c>
      <c r="J19" s="9">
        <f>SUM(J20+J26)</f>
        <v>0</v>
      </c>
      <c r="K19" s="9">
        <f>SUM(K20+K26)</f>
        <v>0</v>
      </c>
    </row>
    <row r="20" spans="1:11" x14ac:dyDescent="0.25">
      <c r="A20" s="23">
        <v>14</v>
      </c>
      <c r="B20" s="32"/>
      <c r="C20" s="33" t="s">
        <v>73</v>
      </c>
      <c r="D20" s="90" t="s">
        <v>74</v>
      </c>
      <c r="E20" s="91"/>
      <c r="F20" s="91"/>
      <c r="G20" s="17">
        <v>501</v>
      </c>
      <c r="H20" s="9">
        <f>SUM(H21:H25)</f>
        <v>0</v>
      </c>
      <c r="I20" s="9">
        <f t="shared" si="0"/>
        <v>0</v>
      </c>
      <c r="J20" s="9">
        <f>SUM(J21:J25)</f>
        <v>0</v>
      </c>
      <c r="K20" s="9">
        <f>SUM(K21:K25)</f>
        <v>0</v>
      </c>
    </row>
    <row r="21" spans="1:11" x14ac:dyDescent="0.25">
      <c r="A21" s="23">
        <v>15</v>
      </c>
      <c r="B21" s="32"/>
      <c r="C21" s="32"/>
      <c r="D21" s="33" t="s">
        <v>57</v>
      </c>
      <c r="E21" s="95" t="s">
        <v>75</v>
      </c>
      <c r="F21" s="95"/>
      <c r="G21" s="23" t="s">
        <v>76</v>
      </c>
      <c r="H21" s="9">
        <v>0</v>
      </c>
      <c r="I21" s="9">
        <f t="shared" si="0"/>
        <v>0</v>
      </c>
      <c r="J21" s="9">
        <v>0</v>
      </c>
      <c r="K21" s="9">
        <v>0</v>
      </c>
    </row>
    <row r="22" spans="1:11" x14ac:dyDescent="0.25">
      <c r="A22" s="23">
        <v>16</v>
      </c>
      <c r="B22" s="32"/>
      <c r="C22" s="32"/>
      <c r="D22" s="32"/>
      <c r="E22" s="95" t="s">
        <v>77</v>
      </c>
      <c r="F22" s="95"/>
      <c r="G22" s="23" t="s">
        <v>76</v>
      </c>
      <c r="H22" s="9">
        <v>0</v>
      </c>
      <c r="I22" s="9">
        <f t="shared" si="0"/>
        <v>0</v>
      </c>
      <c r="J22" s="9">
        <v>0</v>
      </c>
      <c r="K22" s="9">
        <v>0</v>
      </c>
    </row>
    <row r="23" spans="1:11" x14ac:dyDescent="0.25">
      <c r="A23" s="23">
        <v>17</v>
      </c>
      <c r="B23" s="32"/>
      <c r="C23" s="32"/>
      <c r="D23" s="32"/>
      <c r="E23" s="95" t="s">
        <v>78</v>
      </c>
      <c r="F23" s="95"/>
      <c r="G23" s="23" t="s">
        <v>76</v>
      </c>
      <c r="H23" s="9">
        <v>0</v>
      </c>
      <c r="I23" s="9">
        <f t="shared" si="0"/>
        <v>0</v>
      </c>
      <c r="J23" s="9">
        <v>0</v>
      </c>
      <c r="K23" s="9">
        <v>0</v>
      </c>
    </row>
    <row r="24" spans="1:11" x14ac:dyDescent="0.25">
      <c r="A24" s="23">
        <v>18</v>
      </c>
      <c r="B24" s="32"/>
      <c r="C24" s="32"/>
      <c r="D24" s="32"/>
      <c r="E24" s="95" t="s">
        <v>79</v>
      </c>
      <c r="F24" s="95"/>
      <c r="G24" s="23" t="s">
        <v>76</v>
      </c>
      <c r="H24" s="9">
        <v>0</v>
      </c>
      <c r="I24" s="9">
        <f t="shared" si="0"/>
        <v>0</v>
      </c>
      <c r="J24" s="9">
        <v>0</v>
      </c>
      <c r="K24" s="9">
        <v>0</v>
      </c>
    </row>
    <row r="25" spans="1:11" x14ac:dyDescent="0.25">
      <c r="A25" s="23">
        <v>19</v>
      </c>
      <c r="B25" s="32"/>
      <c r="C25" s="32"/>
      <c r="D25" s="32"/>
      <c r="E25" s="95" t="s">
        <v>80</v>
      </c>
      <c r="F25" s="95"/>
      <c r="G25" s="23" t="s">
        <v>76</v>
      </c>
      <c r="H25" s="9">
        <v>0</v>
      </c>
      <c r="I25" s="9">
        <f t="shared" si="0"/>
        <v>0</v>
      </c>
      <c r="J25" s="9">
        <v>0</v>
      </c>
      <c r="K25" s="9">
        <v>0</v>
      </c>
    </row>
    <row r="26" spans="1:11" x14ac:dyDescent="0.25">
      <c r="A26" s="23">
        <v>20</v>
      </c>
      <c r="B26" s="32"/>
      <c r="C26" s="33" t="s">
        <v>57</v>
      </c>
      <c r="D26" s="90" t="s">
        <v>81</v>
      </c>
      <c r="E26" s="90"/>
      <c r="F26" s="90"/>
      <c r="G26" s="23" t="s">
        <v>72</v>
      </c>
      <c r="H26" s="9">
        <f>SUM(H27+H28+H29+H32+H39)</f>
        <v>0</v>
      </c>
      <c r="I26" s="9">
        <f t="shared" si="0"/>
        <v>0</v>
      </c>
      <c r="J26" s="9">
        <f>SUM(J27+J28+J29+J32+J39)</f>
        <v>0</v>
      </c>
      <c r="K26" s="9">
        <f>SUM(K27+K28+K29+K32+K39)</f>
        <v>0</v>
      </c>
    </row>
    <row r="27" spans="1:11" x14ac:dyDescent="0.25">
      <c r="A27" s="23">
        <v>21</v>
      </c>
      <c r="B27" s="32"/>
      <c r="C27" s="32"/>
      <c r="D27" s="33" t="s">
        <v>57</v>
      </c>
      <c r="E27" s="93" t="s">
        <v>82</v>
      </c>
      <c r="F27" s="93"/>
      <c r="G27" s="17">
        <v>502</v>
      </c>
      <c r="H27" s="9">
        <v>0</v>
      </c>
      <c r="I27" s="9">
        <f t="shared" si="0"/>
        <v>0</v>
      </c>
      <c r="J27" s="9">
        <v>0</v>
      </c>
      <c r="K27" s="9">
        <v>0</v>
      </c>
    </row>
    <row r="28" spans="1:11" x14ac:dyDescent="0.25">
      <c r="A28" s="23">
        <v>22</v>
      </c>
      <c r="B28" s="32"/>
      <c r="C28" s="32"/>
      <c r="D28" s="32"/>
      <c r="E28" s="93" t="s">
        <v>83</v>
      </c>
      <c r="F28" s="93"/>
      <c r="G28" s="35">
        <v>511</v>
      </c>
      <c r="H28" s="9">
        <v>0</v>
      </c>
      <c r="I28" s="9">
        <f t="shared" si="0"/>
        <v>0</v>
      </c>
      <c r="J28" s="9">
        <v>0</v>
      </c>
      <c r="K28" s="9">
        <v>0</v>
      </c>
    </row>
    <row r="29" spans="1:11" x14ac:dyDescent="0.25">
      <c r="A29" s="23">
        <v>23</v>
      </c>
      <c r="B29" s="32"/>
      <c r="C29" s="32"/>
      <c r="D29" s="32"/>
      <c r="E29" s="93" t="s">
        <v>84</v>
      </c>
      <c r="F29" s="93"/>
      <c r="G29" s="35">
        <v>512</v>
      </c>
      <c r="H29" s="9">
        <f>SUM(H30:H31)</f>
        <v>0</v>
      </c>
      <c r="I29" s="9">
        <f t="shared" si="0"/>
        <v>0</v>
      </c>
      <c r="J29" s="9">
        <f>SUM(J30:J31)</f>
        <v>0</v>
      </c>
      <c r="K29" s="9">
        <f>SUM(K30:K31)</f>
        <v>0</v>
      </c>
    </row>
    <row r="30" spans="1:11" x14ac:dyDescent="0.25">
      <c r="A30" s="23">
        <v>24</v>
      </c>
      <c r="B30" s="32"/>
      <c r="C30" s="32"/>
      <c r="D30" s="32"/>
      <c r="E30" s="23" t="s">
        <v>57</v>
      </c>
      <c r="F30" s="19" t="s">
        <v>85</v>
      </c>
      <c r="G30" s="23" t="s">
        <v>86</v>
      </c>
      <c r="H30" s="9">
        <v>0</v>
      </c>
      <c r="I30" s="9">
        <f t="shared" si="0"/>
        <v>0</v>
      </c>
      <c r="J30" s="9">
        <v>0</v>
      </c>
      <c r="K30" s="9">
        <v>0</v>
      </c>
    </row>
    <row r="31" spans="1:11" x14ac:dyDescent="0.25">
      <c r="A31" s="23">
        <v>25</v>
      </c>
      <c r="B31" s="32"/>
      <c r="C31" s="32"/>
      <c r="D31" s="32"/>
      <c r="E31" s="32"/>
      <c r="F31" s="19" t="s">
        <v>87</v>
      </c>
      <c r="G31" s="23" t="s">
        <v>86</v>
      </c>
      <c r="H31" s="9">
        <v>0</v>
      </c>
      <c r="I31" s="9">
        <f t="shared" si="0"/>
        <v>0</v>
      </c>
      <c r="J31" s="9">
        <v>0</v>
      </c>
      <c r="K31" s="9">
        <v>0</v>
      </c>
    </row>
    <row r="32" spans="1:11" x14ac:dyDescent="0.25">
      <c r="A32" s="23">
        <v>26</v>
      </c>
      <c r="B32" s="32"/>
      <c r="C32" s="32"/>
      <c r="D32" s="32"/>
      <c r="E32" s="93" t="s">
        <v>88</v>
      </c>
      <c r="F32" s="93"/>
      <c r="G32" s="35">
        <v>518</v>
      </c>
      <c r="H32" s="9">
        <f>SUM(H33:H38)</f>
        <v>0</v>
      </c>
      <c r="I32" s="9">
        <f t="shared" si="0"/>
        <v>0</v>
      </c>
      <c r="J32" s="9">
        <f>SUM(J33:J38)</f>
        <v>0</v>
      </c>
      <c r="K32" s="9">
        <f>SUM(K33:K38)</f>
        <v>0</v>
      </c>
    </row>
    <row r="33" spans="1:13" x14ac:dyDescent="0.25">
      <c r="A33" s="23">
        <v>27</v>
      </c>
      <c r="B33" s="32"/>
      <c r="C33" s="32"/>
      <c r="D33" s="32"/>
      <c r="E33" s="23" t="s">
        <v>57</v>
      </c>
      <c r="F33" s="19" t="s">
        <v>89</v>
      </c>
      <c r="G33" s="23" t="s">
        <v>90</v>
      </c>
      <c r="H33" s="9">
        <v>0</v>
      </c>
      <c r="I33" s="9">
        <f t="shared" si="0"/>
        <v>0</v>
      </c>
      <c r="J33" s="9">
        <v>0</v>
      </c>
      <c r="K33" s="9">
        <v>0</v>
      </c>
    </row>
    <row r="34" spans="1:13" x14ac:dyDescent="0.25">
      <c r="A34" s="23">
        <v>28</v>
      </c>
      <c r="B34" s="32"/>
      <c r="C34" s="32"/>
      <c r="D34" s="32"/>
      <c r="E34" s="32"/>
      <c r="F34" s="19" t="s">
        <v>91</v>
      </c>
      <c r="G34" s="23" t="s">
        <v>90</v>
      </c>
      <c r="H34" s="9">
        <v>0</v>
      </c>
      <c r="I34" s="9">
        <f t="shared" si="0"/>
        <v>0</v>
      </c>
      <c r="J34" s="9">
        <v>0</v>
      </c>
      <c r="K34" s="9">
        <v>0</v>
      </c>
    </row>
    <row r="35" spans="1:13" x14ac:dyDescent="0.25">
      <c r="A35" s="23">
        <v>29</v>
      </c>
      <c r="B35" s="32"/>
      <c r="C35" s="32"/>
      <c r="D35" s="32"/>
      <c r="E35" s="32"/>
      <c r="F35" s="36" t="s">
        <v>92</v>
      </c>
      <c r="G35" s="23" t="s">
        <v>90</v>
      </c>
      <c r="H35" s="9">
        <v>0</v>
      </c>
      <c r="I35" s="9">
        <f t="shared" si="0"/>
        <v>0</v>
      </c>
      <c r="J35" s="9">
        <v>0</v>
      </c>
      <c r="K35" s="9">
        <v>0</v>
      </c>
    </row>
    <row r="36" spans="1:13" x14ac:dyDescent="0.25">
      <c r="A36" s="23">
        <v>30</v>
      </c>
      <c r="B36" s="32"/>
      <c r="C36" s="32"/>
      <c r="D36" s="32"/>
      <c r="E36" s="32"/>
      <c r="F36" s="19" t="s">
        <v>93</v>
      </c>
      <c r="G36" s="23" t="s">
        <v>90</v>
      </c>
      <c r="H36" s="9">
        <v>0</v>
      </c>
      <c r="I36" s="9">
        <f t="shared" si="0"/>
        <v>0</v>
      </c>
      <c r="J36" s="9">
        <v>0</v>
      </c>
      <c r="K36" s="9">
        <v>0</v>
      </c>
    </row>
    <row r="37" spans="1:13" x14ac:dyDescent="0.25">
      <c r="A37" s="23">
        <v>31</v>
      </c>
      <c r="B37" s="32"/>
      <c r="C37" s="32"/>
      <c r="D37" s="32"/>
      <c r="E37" s="32"/>
      <c r="F37" s="19" t="s">
        <v>94</v>
      </c>
      <c r="G37" s="23" t="s">
        <v>90</v>
      </c>
      <c r="H37" s="9">
        <v>0</v>
      </c>
      <c r="I37" s="9">
        <f t="shared" si="0"/>
        <v>0</v>
      </c>
      <c r="J37" s="9">
        <v>0</v>
      </c>
      <c r="K37" s="9">
        <v>0</v>
      </c>
    </row>
    <row r="38" spans="1:13" x14ac:dyDescent="0.25">
      <c r="A38" s="23">
        <v>32</v>
      </c>
      <c r="B38" s="32"/>
      <c r="C38" s="32"/>
      <c r="D38" s="32"/>
      <c r="E38" s="32"/>
      <c r="F38" s="19" t="s">
        <v>95</v>
      </c>
      <c r="G38" s="23" t="s">
        <v>90</v>
      </c>
      <c r="H38" s="9">
        <v>0</v>
      </c>
      <c r="I38" s="9">
        <f t="shared" si="0"/>
        <v>0</v>
      </c>
      <c r="J38" s="9">
        <v>0</v>
      </c>
      <c r="K38" s="9">
        <v>0</v>
      </c>
    </row>
    <row r="39" spans="1:13" x14ac:dyDescent="0.25">
      <c r="A39" s="23">
        <v>33</v>
      </c>
      <c r="B39" s="32"/>
      <c r="C39" s="32"/>
      <c r="D39" s="32"/>
      <c r="E39" s="93" t="s">
        <v>96</v>
      </c>
      <c r="F39" s="93"/>
      <c r="G39" s="23" t="s">
        <v>72</v>
      </c>
      <c r="H39" s="9">
        <f>SUM(H40:H46)</f>
        <v>0</v>
      </c>
      <c r="I39" s="9">
        <f t="shared" si="0"/>
        <v>0</v>
      </c>
      <c r="J39" s="9">
        <f>SUM(J40:J46)</f>
        <v>0</v>
      </c>
      <c r="K39" s="9">
        <f>SUM(K40:K46)</f>
        <v>0</v>
      </c>
    </row>
    <row r="40" spans="1:13" x14ac:dyDescent="0.25">
      <c r="A40" s="23">
        <v>34</v>
      </c>
      <c r="B40" s="32"/>
      <c r="C40" s="32"/>
      <c r="D40" s="32"/>
      <c r="E40" s="23" t="s">
        <v>57</v>
      </c>
      <c r="F40" s="37" t="s">
        <v>97</v>
      </c>
      <c r="G40" s="23" t="s">
        <v>98</v>
      </c>
      <c r="H40" s="9">
        <v>0</v>
      </c>
      <c r="I40" s="9">
        <f t="shared" si="0"/>
        <v>0</v>
      </c>
      <c r="J40" s="9">
        <v>0</v>
      </c>
      <c r="K40" s="9">
        <v>0</v>
      </c>
    </row>
    <row r="41" spans="1:13" ht="24.75" customHeight="1" x14ac:dyDescent="0.25">
      <c r="A41" s="23">
        <v>35</v>
      </c>
      <c r="B41" s="32"/>
      <c r="C41" s="32"/>
      <c r="D41" s="32"/>
      <c r="E41" s="32"/>
      <c r="F41" s="38" t="s">
        <v>99</v>
      </c>
      <c r="G41" s="19"/>
      <c r="H41" s="9">
        <v>0</v>
      </c>
      <c r="I41" s="9">
        <f t="shared" si="0"/>
        <v>0</v>
      </c>
      <c r="J41" s="9">
        <v>0</v>
      </c>
      <c r="K41" s="9">
        <v>0</v>
      </c>
    </row>
    <row r="42" spans="1:13" x14ac:dyDescent="0.25">
      <c r="A42" s="23">
        <v>36</v>
      </c>
      <c r="B42" s="32"/>
      <c r="C42" s="32"/>
      <c r="D42" s="32"/>
      <c r="E42" s="32"/>
      <c r="F42" s="19"/>
      <c r="G42" s="19"/>
      <c r="H42" s="19"/>
      <c r="I42" s="9">
        <f t="shared" si="0"/>
        <v>0</v>
      </c>
      <c r="J42" s="19"/>
      <c r="K42" s="19"/>
    </row>
    <row r="43" spans="1:13" x14ac:dyDescent="0.25">
      <c r="A43" s="23">
        <v>37</v>
      </c>
      <c r="B43" s="32"/>
      <c r="C43" s="32"/>
      <c r="D43" s="32"/>
      <c r="E43" s="32"/>
      <c r="F43" s="19"/>
      <c r="G43" s="19"/>
      <c r="H43" s="19"/>
      <c r="I43" s="9">
        <f t="shared" si="0"/>
        <v>0</v>
      </c>
      <c r="J43" s="19"/>
      <c r="K43" s="19"/>
    </row>
    <row r="44" spans="1:13" x14ac:dyDescent="0.25">
      <c r="A44" s="23">
        <v>38</v>
      </c>
      <c r="B44" s="32"/>
      <c r="C44" s="32"/>
      <c r="D44" s="32"/>
      <c r="E44" s="32"/>
      <c r="F44" s="19"/>
      <c r="G44" s="19"/>
      <c r="H44" s="19"/>
      <c r="I44" s="9">
        <f t="shared" si="0"/>
        <v>0</v>
      </c>
      <c r="J44" s="19"/>
      <c r="K44" s="19"/>
    </row>
    <row r="45" spans="1:13" x14ac:dyDescent="0.25">
      <c r="A45" s="23">
        <v>39</v>
      </c>
      <c r="B45" s="32"/>
      <c r="C45" s="32"/>
      <c r="D45" s="32"/>
      <c r="E45" s="32"/>
      <c r="F45" s="19"/>
      <c r="G45" s="19"/>
      <c r="H45" s="19"/>
      <c r="I45" s="9">
        <f t="shared" si="0"/>
        <v>0</v>
      </c>
      <c r="J45" s="19"/>
      <c r="K45" s="19"/>
    </row>
    <row r="46" spans="1:13" x14ac:dyDescent="0.25">
      <c r="A46" s="23">
        <v>40</v>
      </c>
      <c r="B46" s="32"/>
      <c r="C46" s="32"/>
      <c r="D46" s="32"/>
      <c r="E46" s="32"/>
      <c r="F46" s="36"/>
      <c r="G46" s="19"/>
      <c r="H46" s="19"/>
      <c r="I46" s="9">
        <f t="shared" si="0"/>
        <v>0</v>
      </c>
      <c r="J46" s="19"/>
      <c r="K46" s="19"/>
    </row>
    <row r="47" spans="1:13" ht="15.75" x14ac:dyDescent="0.25">
      <c r="A47" s="96" t="s">
        <v>137</v>
      </c>
      <c r="B47" s="97"/>
      <c r="C47" s="97"/>
      <c r="D47" s="97"/>
      <c r="E47" s="97"/>
      <c r="F47" s="97"/>
      <c r="G47" s="97"/>
      <c r="H47" s="97"/>
    </row>
    <row r="48" spans="1:13" x14ac:dyDescent="0.25">
      <c r="A48" s="97" t="s">
        <v>100</v>
      </c>
      <c r="B48" s="97"/>
      <c r="C48" s="97"/>
      <c r="D48" s="97"/>
      <c r="E48" s="97"/>
      <c r="F48" s="39" t="s">
        <v>101</v>
      </c>
      <c r="G48" s="39" t="s">
        <v>102</v>
      </c>
      <c r="H48" s="39"/>
      <c r="I48" s="39"/>
      <c r="J48" s="97" t="s">
        <v>103</v>
      </c>
      <c r="K48" s="97"/>
      <c r="L48" s="97"/>
      <c r="M48" s="97"/>
    </row>
    <row r="49" spans="1:12" x14ac:dyDescent="0.25">
      <c r="F49" s="40"/>
      <c r="G49" s="40"/>
      <c r="H49" s="40"/>
    </row>
    <row r="50" spans="1:12" x14ac:dyDescent="0.25">
      <c r="G50" s="40"/>
      <c r="H50" s="40"/>
    </row>
    <row r="53" spans="1:12" x14ac:dyDescent="0.25">
      <c r="A53" s="84"/>
      <c r="B53" s="84"/>
      <c r="C53" s="84"/>
      <c r="D53" s="84"/>
      <c r="E53" s="84"/>
      <c r="F53" s="84"/>
    </row>
    <row r="54" spans="1:12" x14ac:dyDescent="0.25">
      <c r="A54" s="80"/>
      <c r="B54" s="80"/>
    </row>
    <row r="55" spans="1:12" ht="27" customHeight="1" x14ac:dyDescent="0.25">
      <c r="A55" s="85"/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</row>
    <row r="57" spans="1:12" x14ac:dyDescent="0.25">
      <c r="A57" s="80"/>
      <c r="B57" s="80"/>
    </row>
    <row r="58" spans="1:12" x14ac:dyDescent="0.25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</row>
    <row r="60" spans="1:12" x14ac:dyDescent="0.25">
      <c r="A60" s="80"/>
      <c r="B60" s="80"/>
    </row>
    <row r="61" spans="1:12" ht="26.25" customHeight="1" x14ac:dyDescent="0.25">
      <c r="A61" s="85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</row>
    <row r="62" spans="1:12" x14ac:dyDescent="0.25">
      <c r="A62" s="80"/>
      <c r="B62" s="80"/>
    </row>
    <row r="63" spans="1:12" x14ac:dyDescent="0.25">
      <c r="A63" s="82"/>
      <c r="B63" s="82"/>
      <c r="C63" s="82"/>
      <c r="D63" s="82"/>
      <c r="E63" s="82"/>
      <c r="F63" s="82"/>
      <c r="G63" s="82"/>
      <c r="H63" s="82"/>
      <c r="I63" s="82"/>
      <c r="J63" s="82"/>
      <c r="K63" s="82"/>
    </row>
    <row r="64" spans="1:12" x14ac:dyDescent="0.25">
      <c r="A64" s="80"/>
      <c r="B64" s="80"/>
    </row>
    <row r="65" spans="1:12" x14ac:dyDescent="0.25">
      <c r="A65" s="82"/>
      <c r="B65" s="82"/>
      <c r="C65" s="82"/>
      <c r="D65" s="82"/>
      <c r="E65" s="82"/>
      <c r="F65" s="82"/>
    </row>
    <row r="67" spans="1:12" x14ac:dyDescent="0.25">
      <c r="A67" s="80"/>
      <c r="B67" s="80"/>
    </row>
    <row r="68" spans="1:12" x14ac:dyDescent="0.25">
      <c r="A68" s="82"/>
      <c r="B68" s="82"/>
      <c r="C68" s="82"/>
      <c r="D68" s="82"/>
      <c r="E68" s="82"/>
      <c r="F68" s="82"/>
      <c r="G68" s="82"/>
      <c r="H68" s="82"/>
      <c r="I68" s="82"/>
      <c r="J68" s="82"/>
      <c r="K68" s="82"/>
      <c r="L68" s="82"/>
    </row>
    <row r="70" spans="1:12" x14ac:dyDescent="0.25">
      <c r="A70" s="99"/>
      <c r="B70" s="99"/>
      <c r="C70" s="99"/>
      <c r="D70" s="99"/>
      <c r="E70" s="99"/>
      <c r="F70" s="99"/>
      <c r="G70" s="99"/>
      <c r="H70" s="99"/>
      <c r="I70" s="99"/>
      <c r="J70" s="99"/>
    </row>
    <row r="71" spans="1:12" x14ac:dyDescent="0.25">
      <c r="A71" s="85"/>
      <c r="B71" s="85"/>
      <c r="C71" s="85"/>
      <c r="D71" s="85"/>
      <c r="E71" s="85"/>
      <c r="F71" s="85"/>
      <c r="G71" s="85"/>
      <c r="H71" s="85"/>
      <c r="I71" s="85"/>
      <c r="J71" s="85"/>
      <c r="K71" s="85"/>
    </row>
    <row r="72" spans="1:12" x14ac:dyDescent="0.25">
      <c r="A72" s="85"/>
      <c r="B72" s="85"/>
      <c r="C72" s="85"/>
      <c r="D72" s="85"/>
      <c r="E72" s="85"/>
      <c r="F72" s="85"/>
      <c r="G72" s="85"/>
      <c r="H72" s="85"/>
      <c r="I72" s="85"/>
      <c r="J72" s="85"/>
      <c r="K72" s="85"/>
    </row>
    <row r="73" spans="1:12" x14ac:dyDescent="0.25">
      <c r="A73" s="85"/>
      <c r="B73" s="85"/>
      <c r="C73" s="85"/>
      <c r="D73" s="85"/>
      <c r="E73" s="85"/>
      <c r="F73" s="85"/>
      <c r="G73" s="85"/>
      <c r="H73" s="85"/>
      <c r="I73" s="85"/>
      <c r="J73" s="85"/>
      <c r="K73" s="85"/>
    </row>
    <row r="75" spans="1:12" x14ac:dyDescent="0.25">
      <c r="A75" s="82"/>
      <c r="B75" s="82"/>
      <c r="C75" s="82"/>
      <c r="D75" s="82"/>
      <c r="E75" s="82"/>
      <c r="F75" s="82"/>
      <c r="G75" s="82"/>
      <c r="H75" s="82"/>
    </row>
    <row r="76" spans="1:12" x14ac:dyDescent="0.25">
      <c r="A76" s="82"/>
      <c r="B76" s="82"/>
      <c r="C76" s="82"/>
      <c r="D76" s="82"/>
      <c r="E76" s="82"/>
      <c r="F76" s="82"/>
      <c r="G76" s="82"/>
      <c r="H76" s="82"/>
    </row>
    <row r="77" spans="1:12" x14ac:dyDescent="0.25">
      <c r="A77" s="82"/>
      <c r="B77" s="82"/>
      <c r="C77" s="82"/>
      <c r="D77" s="82"/>
      <c r="E77" s="82"/>
      <c r="F77" s="82"/>
      <c r="G77" s="82"/>
      <c r="H77" s="82"/>
    </row>
    <row r="78" spans="1:12" x14ac:dyDescent="0.25">
      <c r="A78" s="98"/>
      <c r="B78" s="98"/>
      <c r="C78" s="98"/>
      <c r="D78" s="98"/>
      <c r="E78" s="98"/>
      <c r="F78" s="98"/>
      <c r="G78" s="98"/>
      <c r="H78" s="98"/>
    </row>
    <row r="79" spans="1:12" x14ac:dyDescent="0.25">
      <c r="A79" s="98"/>
      <c r="B79" s="98"/>
      <c r="C79" s="98"/>
      <c r="D79" s="98"/>
      <c r="E79" s="98"/>
      <c r="F79" s="98"/>
      <c r="G79" s="98"/>
      <c r="H79" s="98"/>
    </row>
    <row r="80" spans="1:12" x14ac:dyDescent="0.25">
      <c r="A80" s="82"/>
      <c r="B80" s="82"/>
      <c r="C80" s="82"/>
      <c r="D80" s="82"/>
      <c r="E80" s="82"/>
      <c r="F80" s="82"/>
      <c r="G80" s="82"/>
    </row>
    <row r="81" spans="1:7" x14ac:dyDescent="0.25">
      <c r="A81" s="82"/>
      <c r="B81" s="82"/>
      <c r="C81" s="82"/>
      <c r="D81" s="82"/>
      <c r="E81" s="82"/>
      <c r="F81" s="82"/>
      <c r="G81" s="82"/>
    </row>
    <row r="82" spans="1:7" x14ac:dyDescent="0.25">
      <c r="A82" s="82"/>
      <c r="B82" s="82"/>
      <c r="C82" s="82"/>
      <c r="D82" s="82"/>
      <c r="E82" s="82"/>
      <c r="F82" s="82"/>
      <c r="G82" s="82"/>
    </row>
    <row r="83" spans="1:7" x14ac:dyDescent="0.25">
      <c r="A83" s="82"/>
      <c r="B83" s="82"/>
      <c r="C83" s="82"/>
      <c r="D83" s="82"/>
      <c r="E83" s="82"/>
      <c r="F83" s="82"/>
    </row>
    <row r="84" spans="1:7" x14ac:dyDescent="0.25">
      <c r="A84" s="82"/>
      <c r="B84" s="82"/>
      <c r="C84" s="82"/>
      <c r="D84" s="82"/>
      <c r="E84" s="82"/>
      <c r="F84" s="82"/>
    </row>
  </sheetData>
  <mergeCells count="58">
    <mergeCell ref="A80:G80"/>
    <mergeCell ref="A81:G81"/>
    <mergeCell ref="A82:G82"/>
    <mergeCell ref="A83:F83"/>
    <mergeCell ref="A84:F84"/>
    <mergeCell ref="A79:H79"/>
    <mergeCell ref="A63:K63"/>
    <mergeCell ref="A64:B64"/>
    <mergeCell ref="A65:F65"/>
    <mergeCell ref="A67:B67"/>
    <mergeCell ref="A68:L68"/>
    <mergeCell ref="A70:J70"/>
    <mergeCell ref="A71:K73"/>
    <mergeCell ref="A75:H75"/>
    <mergeCell ref="A76:H76"/>
    <mergeCell ref="A77:H77"/>
    <mergeCell ref="A78:H78"/>
    <mergeCell ref="A62:B62"/>
    <mergeCell ref="E39:F39"/>
    <mergeCell ref="A47:H47"/>
    <mergeCell ref="A48:E48"/>
    <mergeCell ref="J48:M48"/>
    <mergeCell ref="A53:F53"/>
    <mergeCell ref="A54:B54"/>
    <mergeCell ref="A55:L55"/>
    <mergeCell ref="A57:B57"/>
    <mergeCell ref="A58:L58"/>
    <mergeCell ref="A60:B60"/>
    <mergeCell ref="A61:L61"/>
    <mergeCell ref="E32:F32"/>
    <mergeCell ref="C19:F19"/>
    <mergeCell ref="D20:F20"/>
    <mergeCell ref="E21:F21"/>
    <mergeCell ref="E22:F22"/>
    <mergeCell ref="E23:F23"/>
    <mergeCell ref="E24:F24"/>
    <mergeCell ref="E25:F25"/>
    <mergeCell ref="D26:F26"/>
    <mergeCell ref="E27:F27"/>
    <mergeCell ref="E28:F28"/>
    <mergeCell ref="E29:F29"/>
    <mergeCell ref="D18:F18"/>
    <mergeCell ref="B7:F7"/>
    <mergeCell ref="C8:F8"/>
    <mergeCell ref="D9:F9"/>
    <mergeCell ref="E10:F10"/>
    <mergeCell ref="E11:F11"/>
    <mergeCell ref="E12:F12"/>
    <mergeCell ref="E13:F13"/>
    <mergeCell ref="D14:F14"/>
    <mergeCell ref="E15:F15"/>
    <mergeCell ref="E16:F16"/>
    <mergeCell ref="E17:F17"/>
    <mergeCell ref="B6:F6"/>
    <mergeCell ref="A2:O2"/>
    <mergeCell ref="A3:O3"/>
    <mergeCell ref="M4:O4"/>
    <mergeCell ref="A5:F5"/>
  </mergeCells>
  <pageMargins left="0.31496062992125984" right="0.31496062992125984" top="0.39370078740157483" bottom="0" header="0.31496062992125984" footer="0.31496062992125984"/>
  <pageSetup paperSize="9" scale="70" orientation="landscape" r:id="rId1"/>
  <headerFooter>
    <oddHeader>&amp;CVyúčtování dotace poskytnuté z rozpočtu Jihomoravského kraje na podporu a rozvoj poskytovatelů sociálních služeb v rámci Programu víceleté podpory sociálních služeb na území Jihomoravského kraje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2"/>
  <sheetViews>
    <sheetView zoomScaleNormal="100" zoomScaleSheetLayoutView="115" workbookViewId="0">
      <selection activeCell="O22" sqref="O22"/>
    </sheetView>
  </sheetViews>
  <sheetFormatPr defaultRowHeight="12.75" x14ac:dyDescent="0.2"/>
  <cols>
    <col min="1" max="1" width="12.42578125" style="41" bestFit="1" customWidth="1"/>
    <col min="2" max="2" width="9.140625" style="41"/>
    <col min="3" max="3" width="13.85546875" style="41" customWidth="1"/>
    <col min="4" max="4" width="10" style="41" customWidth="1"/>
    <col min="5" max="5" width="22.42578125" style="41" customWidth="1"/>
    <col min="6" max="6" width="17.5703125" style="41" customWidth="1"/>
    <col min="7" max="7" width="12.85546875" style="41" customWidth="1"/>
    <col min="8" max="8" width="11.7109375" style="41" customWidth="1"/>
    <col min="9" max="9" width="9.140625" style="41"/>
    <col min="10" max="10" width="9.140625" style="42"/>
    <col min="11" max="16384" width="9.140625" style="41"/>
  </cols>
  <sheetData>
    <row r="1" spans="1:10" ht="57.75" customHeight="1" thickBot="1" x14ac:dyDescent="0.25">
      <c r="A1" s="106" t="s">
        <v>132</v>
      </c>
      <c r="B1" s="107"/>
      <c r="C1" s="107"/>
      <c r="D1" s="107"/>
      <c r="E1" s="107"/>
      <c r="F1" s="107"/>
      <c r="G1" s="107"/>
      <c r="H1" s="107"/>
    </row>
    <row r="2" spans="1:10" ht="26.25" customHeight="1" x14ac:dyDescent="0.2">
      <c r="A2" s="108" t="s">
        <v>104</v>
      </c>
      <c r="B2" s="109"/>
      <c r="C2" s="110"/>
      <c r="D2" s="111"/>
      <c r="E2" s="112"/>
      <c r="F2" s="112"/>
      <c r="G2" s="112"/>
      <c r="H2" s="113"/>
    </row>
    <row r="3" spans="1:10" ht="25.5" customHeight="1" x14ac:dyDescent="0.2">
      <c r="A3" s="100" t="s">
        <v>105</v>
      </c>
      <c r="B3" s="101"/>
      <c r="C3" s="102"/>
      <c r="D3" s="103"/>
      <c r="E3" s="104"/>
      <c r="F3" s="104"/>
      <c r="G3" s="104"/>
      <c r="H3" s="105"/>
    </row>
    <row r="4" spans="1:10" ht="18" customHeight="1" x14ac:dyDescent="0.2">
      <c r="A4" s="100" t="s">
        <v>106</v>
      </c>
      <c r="B4" s="101"/>
      <c r="C4" s="102"/>
      <c r="D4" s="103"/>
      <c r="E4" s="104"/>
      <c r="F4" s="104"/>
      <c r="G4" s="104"/>
      <c r="H4" s="105"/>
    </row>
    <row r="5" spans="1:10" ht="36.75" customHeight="1" x14ac:dyDescent="0.2">
      <c r="A5" s="100" t="s">
        <v>107</v>
      </c>
      <c r="B5" s="114"/>
      <c r="C5" s="115"/>
      <c r="D5" s="116" t="s">
        <v>108</v>
      </c>
      <c r="E5" s="117"/>
      <c r="F5" s="117"/>
      <c r="G5" s="117"/>
      <c r="H5" s="118"/>
    </row>
    <row r="6" spans="1:10" ht="44.25" customHeight="1" x14ac:dyDescent="0.2">
      <c r="A6" s="100" t="s">
        <v>109</v>
      </c>
      <c r="B6" s="119"/>
      <c r="C6" s="120"/>
      <c r="D6" s="121"/>
      <c r="E6" s="122"/>
      <c r="F6" s="122"/>
      <c r="G6" s="122"/>
      <c r="H6" s="123"/>
    </row>
    <row r="7" spans="1:10" ht="25.5" customHeight="1" x14ac:dyDescent="0.2">
      <c r="A7" s="100" t="s">
        <v>110</v>
      </c>
      <c r="B7" s="119"/>
      <c r="C7" s="120"/>
      <c r="D7" s="121"/>
      <c r="E7" s="122"/>
      <c r="F7" s="122"/>
      <c r="G7" s="122"/>
      <c r="H7" s="123"/>
    </row>
    <row r="8" spans="1:10" ht="40.5" customHeight="1" x14ac:dyDescent="0.2">
      <c r="A8" s="100" t="s">
        <v>111</v>
      </c>
      <c r="B8" s="114"/>
      <c r="C8" s="115"/>
      <c r="D8" s="121"/>
      <c r="E8" s="122"/>
      <c r="F8" s="122"/>
      <c r="G8" s="122"/>
      <c r="H8" s="123"/>
    </row>
    <row r="9" spans="1:10" ht="36" customHeight="1" x14ac:dyDescent="0.2">
      <c r="A9" s="100" t="s">
        <v>112</v>
      </c>
      <c r="B9" s="114"/>
      <c r="C9" s="115"/>
      <c r="D9" s="121"/>
      <c r="E9" s="122"/>
      <c r="F9" s="122"/>
      <c r="G9" s="122"/>
      <c r="H9" s="123"/>
    </row>
    <row r="10" spans="1:10" ht="21" customHeight="1" x14ac:dyDescent="0.2">
      <c r="A10" s="124" t="s">
        <v>113</v>
      </c>
      <c r="B10" s="125"/>
      <c r="C10" s="125"/>
      <c r="D10" s="126"/>
      <c r="E10" s="127"/>
      <c r="F10" s="127"/>
      <c r="G10" s="127"/>
      <c r="H10" s="128"/>
    </row>
    <row r="11" spans="1:10" ht="39.75" customHeight="1" thickBot="1" x14ac:dyDescent="0.25">
      <c r="A11" s="131" t="s">
        <v>114</v>
      </c>
      <c r="B11" s="132"/>
      <c r="C11" s="132"/>
      <c r="D11" s="133"/>
      <c r="E11" s="134"/>
      <c r="F11" s="134"/>
      <c r="G11" s="134"/>
      <c r="H11" s="135"/>
    </row>
    <row r="12" spans="1:10" x14ac:dyDescent="0.2">
      <c r="A12" s="43"/>
      <c r="B12" s="43"/>
      <c r="C12" s="43"/>
      <c r="D12" s="43"/>
      <c r="E12" s="43"/>
      <c r="F12" s="43"/>
      <c r="G12" s="43"/>
    </row>
    <row r="13" spans="1:10" ht="13.5" thickBot="1" x14ac:dyDescent="0.25">
      <c r="A13" s="136" t="s">
        <v>115</v>
      </c>
      <c r="B13" s="137"/>
      <c r="C13" s="137"/>
      <c r="D13" s="137"/>
      <c r="E13" s="137"/>
      <c r="F13" s="137"/>
      <c r="G13" s="137"/>
      <c r="H13" s="137"/>
    </row>
    <row r="14" spans="1:10" s="48" customFormat="1" ht="45.75" thickBot="1" x14ac:dyDescent="0.3">
      <c r="A14" s="44" t="s">
        <v>116</v>
      </c>
      <c r="B14" s="45" t="s">
        <v>117</v>
      </c>
      <c r="C14" s="46" t="s">
        <v>118</v>
      </c>
      <c r="D14" s="45" t="s">
        <v>119</v>
      </c>
      <c r="E14" s="45" t="s">
        <v>120</v>
      </c>
      <c r="F14" s="45" t="s">
        <v>121</v>
      </c>
      <c r="G14" s="45" t="s">
        <v>122</v>
      </c>
      <c r="H14" s="47" t="s">
        <v>123</v>
      </c>
      <c r="J14" s="49"/>
    </row>
    <row r="15" spans="1:10" x14ac:dyDescent="0.2">
      <c r="A15" s="50"/>
      <c r="B15" s="51"/>
      <c r="C15" s="51"/>
      <c r="D15" s="51"/>
      <c r="E15" s="51"/>
      <c r="F15" s="51"/>
      <c r="G15" s="52"/>
      <c r="H15" s="53"/>
    </row>
    <row r="16" spans="1:10" x14ac:dyDescent="0.2">
      <c r="A16" s="54"/>
      <c r="B16" s="55"/>
      <c r="C16" s="55"/>
      <c r="D16" s="55"/>
      <c r="E16" s="55"/>
      <c r="F16" s="55"/>
      <c r="G16" s="56"/>
      <c r="H16" s="57"/>
    </row>
    <row r="17" spans="1:8" x14ac:dyDescent="0.2">
      <c r="A17" s="54"/>
      <c r="B17" s="55"/>
      <c r="C17" s="55"/>
      <c r="D17" s="55"/>
      <c r="E17" s="55"/>
      <c r="F17" s="55"/>
      <c r="G17" s="56"/>
      <c r="H17" s="57"/>
    </row>
    <row r="18" spans="1:8" x14ac:dyDescent="0.2">
      <c r="A18" s="54"/>
      <c r="B18" s="55"/>
      <c r="C18" s="55"/>
      <c r="D18" s="55"/>
      <c r="E18" s="55"/>
      <c r="F18" s="55"/>
      <c r="G18" s="56"/>
      <c r="H18" s="57"/>
    </row>
    <row r="19" spans="1:8" x14ac:dyDescent="0.2">
      <c r="A19" s="54"/>
      <c r="B19" s="55"/>
      <c r="C19" s="55"/>
      <c r="D19" s="55"/>
      <c r="E19" s="55"/>
      <c r="F19" s="55"/>
      <c r="G19" s="56"/>
      <c r="H19" s="57"/>
    </row>
    <row r="20" spans="1:8" x14ac:dyDescent="0.2">
      <c r="A20" s="54"/>
      <c r="B20" s="55"/>
      <c r="C20" s="55"/>
      <c r="D20" s="55"/>
      <c r="E20" s="55"/>
      <c r="F20" s="55"/>
      <c r="G20" s="56"/>
      <c r="H20" s="57"/>
    </row>
    <row r="21" spans="1:8" x14ac:dyDescent="0.2">
      <c r="A21" s="54"/>
      <c r="B21" s="55"/>
      <c r="C21" s="55"/>
      <c r="D21" s="55"/>
      <c r="E21" s="55"/>
      <c r="F21" s="55"/>
      <c r="G21" s="56"/>
      <c r="H21" s="57"/>
    </row>
    <row r="22" spans="1:8" x14ac:dyDescent="0.2">
      <c r="A22" s="54"/>
      <c r="B22" s="55"/>
      <c r="C22" s="55"/>
      <c r="D22" s="55"/>
      <c r="E22" s="55"/>
      <c r="F22" s="55"/>
      <c r="G22" s="56"/>
      <c r="H22" s="57"/>
    </row>
    <row r="23" spans="1:8" x14ac:dyDescent="0.2">
      <c r="A23" s="54"/>
      <c r="B23" s="55"/>
      <c r="C23" s="55"/>
      <c r="D23" s="55"/>
      <c r="E23" s="55"/>
      <c r="F23" s="55"/>
      <c r="G23" s="56"/>
      <c r="H23" s="57"/>
    </row>
    <row r="24" spans="1:8" x14ac:dyDescent="0.2">
      <c r="A24" s="54"/>
      <c r="B24" s="55"/>
      <c r="C24" s="55"/>
      <c r="D24" s="55"/>
      <c r="E24" s="55"/>
      <c r="F24" s="55"/>
      <c r="G24" s="56"/>
      <c r="H24" s="57"/>
    </row>
    <row r="25" spans="1:8" x14ac:dyDescent="0.2">
      <c r="A25" s="54"/>
      <c r="B25" s="55"/>
      <c r="C25" s="55"/>
      <c r="D25" s="55"/>
      <c r="E25" s="55"/>
      <c r="F25" s="55"/>
      <c r="G25" s="56"/>
      <c r="H25" s="57"/>
    </row>
    <row r="26" spans="1:8" x14ac:dyDescent="0.2">
      <c r="A26" s="58"/>
      <c r="B26" s="59"/>
      <c r="C26" s="59"/>
      <c r="D26" s="59"/>
      <c r="E26" s="59"/>
      <c r="F26" s="59"/>
      <c r="G26" s="56"/>
      <c r="H26" s="57"/>
    </row>
    <row r="27" spans="1:8" x14ac:dyDescent="0.2">
      <c r="A27" s="58"/>
      <c r="B27" s="59"/>
      <c r="C27" s="59"/>
      <c r="D27" s="59"/>
      <c r="E27" s="59"/>
      <c r="F27" s="59"/>
      <c r="G27" s="56"/>
      <c r="H27" s="57"/>
    </row>
    <row r="28" spans="1:8" x14ac:dyDescent="0.2">
      <c r="A28" s="58"/>
      <c r="B28" s="59"/>
      <c r="C28" s="59"/>
      <c r="D28" s="59"/>
      <c r="E28" s="59"/>
      <c r="F28" s="59"/>
      <c r="G28" s="56"/>
      <c r="H28" s="57"/>
    </row>
    <row r="29" spans="1:8" ht="13.5" thickBot="1" x14ac:dyDescent="0.25">
      <c r="A29" s="60"/>
      <c r="B29" s="61"/>
      <c r="C29" s="61"/>
      <c r="D29" s="61"/>
      <c r="E29" s="61"/>
      <c r="F29" s="61"/>
      <c r="G29" s="62"/>
      <c r="H29" s="63"/>
    </row>
    <row r="30" spans="1:8" ht="13.5" thickBot="1" x14ac:dyDescent="0.25">
      <c r="A30" s="64"/>
      <c r="B30" s="65"/>
      <c r="C30" s="65"/>
      <c r="D30" s="65"/>
      <c r="E30" s="66" t="s">
        <v>124</v>
      </c>
      <c r="F30" s="66"/>
      <c r="G30" s="67"/>
      <c r="H30" s="68"/>
    </row>
    <row r="31" spans="1:8" x14ac:dyDescent="0.2">
      <c r="A31" s="69" t="s">
        <v>125</v>
      </c>
      <c r="C31" s="70"/>
      <c r="D31" s="71"/>
      <c r="E31" s="72"/>
      <c r="F31" s="72"/>
      <c r="G31" s="73"/>
      <c r="H31" s="73"/>
    </row>
    <row r="32" spans="1:8" x14ac:dyDescent="0.2">
      <c r="A32" s="69"/>
      <c r="C32" s="70"/>
      <c r="D32" s="71"/>
      <c r="E32" s="72"/>
      <c r="F32" s="72"/>
      <c r="G32" s="73"/>
      <c r="H32" s="73"/>
    </row>
    <row r="34" spans="1:9" x14ac:dyDescent="0.2">
      <c r="A34" s="138" t="s">
        <v>126</v>
      </c>
      <c r="B34" s="138"/>
      <c r="C34" s="138"/>
      <c r="D34" s="138"/>
    </row>
    <row r="36" spans="1:9" x14ac:dyDescent="0.2">
      <c r="A36" s="139" t="s">
        <v>127</v>
      </c>
      <c r="B36" s="139"/>
      <c r="C36" s="139"/>
      <c r="D36" s="139"/>
      <c r="E36" s="139"/>
      <c r="F36" s="139"/>
      <c r="G36" s="139"/>
      <c r="H36" s="139"/>
      <c r="I36" s="139"/>
    </row>
    <row r="37" spans="1:9" ht="7.5" customHeight="1" x14ac:dyDescent="0.2"/>
    <row r="38" spans="1:9" x14ac:dyDescent="0.2">
      <c r="A38" s="138" t="s">
        <v>128</v>
      </c>
      <c r="B38" s="138"/>
      <c r="C38" s="138"/>
      <c r="D38" s="138"/>
      <c r="E38" s="138"/>
      <c r="F38" s="138"/>
      <c r="G38" s="138"/>
      <c r="H38" s="138"/>
      <c r="I38" s="138"/>
    </row>
    <row r="40" spans="1:9" x14ac:dyDescent="0.2">
      <c r="A40" s="129" t="s">
        <v>129</v>
      </c>
      <c r="B40" s="129"/>
      <c r="C40" s="129"/>
      <c r="D40" s="129"/>
      <c r="E40" s="129"/>
      <c r="F40" s="129"/>
      <c r="G40" s="129"/>
      <c r="H40" s="129"/>
      <c r="I40" s="129"/>
    </row>
    <row r="41" spans="1:9" ht="29.25" customHeight="1" x14ac:dyDescent="0.2">
      <c r="A41" s="130" t="s">
        <v>130</v>
      </c>
      <c r="B41" s="130"/>
      <c r="C41" s="130"/>
      <c r="D41" s="130"/>
      <c r="E41" s="130"/>
      <c r="F41" s="130"/>
      <c r="G41" s="130"/>
      <c r="H41" s="130"/>
      <c r="I41" s="74"/>
    </row>
    <row r="42" spans="1:9" ht="25.5" customHeight="1" x14ac:dyDescent="0.2">
      <c r="A42" s="130" t="s">
        <v>131</v>
      </c>
      <c r="B42" s="130"/>
      <c r="C42" s="130"/>
      <c r="D42" s="130"/>
      <c r="E42" s="130"/>
      <c r="F42" s="130"/>
      <c r="G42" s="130"/>
      <c r="H42" s="130"/>
      <c r="I42" s="74"/>
    </row>
  </sheetData>
  <mergeCells count="28">
    <mergeCell ref="A40:I40"/>
    <mergeCell ref="A41:H41"/>
    <mergeCell ref="A42:H42"/>
    <mergeCell ref="A11:C11"/>
    <mergeCell ref="D11:H11"/>
    <mergeCell ref="A13:H13"/>
    <mergeCell ref="A34:D34"/>
    <mergeCell ref="A36:I36"/>
    <mergeCell ref="A38:I38"/>
    <mergeCell ref="A8:C8"/>
    <mergeCell ref="D8:H8"/>
    <mergeCell ref="A9:C9"/>
    <mergeCell ref="D9:H9"/>
    <mergeCell ref="A10:C10"/>
    <mergeCell ref="D10:H10"/>
    <mergeCell ref="A5:C5"/>
    <mergeCell ref="D5:H5"/>
    <mergeCell ref="A6:C6"/>
    <mergeCell ref="D6:H6"/>
    <mergeCell ref="A7:C7"/>
    <mergeCell ref="D7:H7"/>
    <mergeCell ref="A4:C4"/>
    <mergeCell ref="D4:H4"/>
    <mergeCell ref="A1:H1"/>
    <mergeCell ref="A2:C2"/>
    <mergeCell ref="D2:H2"/>
    <mergeCell ref="A3:C3"/>
    <mergeCell ref="D3:H3"/>
  </mergeCells>
  <pageMargins left="0.39370078740157483" right="0.11811023622047245" top="0.6692913385826772" bottom="7.874015748031496E-2" header="0.51181102362204722" footer="0.51181102362204722"/>
  <pageSetup paperSize="9" scale="85" orientation="portrait" horizontalDpi="4294967293" r:id="rId1"/>
  <headerFooter alignWithMargins="0">
    <oddHeader>&amp;RPříloha č. 4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1</vt:i4>
      </vt:variant>
    </vt:vector>
  </HeadingPairs>
  <TitlesOfParts>
    <vt:vector size="5" baseType="lpstr">
      <vt:lpstr>Příloha č.1</vt:lpstr>
      <vt:lpstr>Příloha č.2</vt:lpstr>
      <vt:lpstr>Příloha č.3</vt:lpstr>
      <vt:lpstr>Příloha č.4</vt:lpstr>
      <vt:lpstr>'Příloha č.4'!Oblast_tisku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Kršňáková Lenka</dc:creator>
  <cp:lastModifiedBy>Kršňáková Lenka</cp:lastModifiedBy>
  <cp:lastPrinted>2015-12-17T07:47:58Z</cp:lastPrinted>
  <dcterms:created xsi:type="dcterms:W3CDTF">2015-01-08T13:57:39Z</dcterms:created>
  <dcterms:modified xsi:type="dcterms:W3CDTF">2015-12-17T07:49:57Z</dcterms:modified>
</cp:coreProperties>
</file>