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90" windowWidth="14235" windowHeight="8190"/>
  </bookViews>
  <sheets>
    <sheet name="ZJMK" sheetId="1" r:id="rId1"/>
  </sheets>
  <externalReferences>
    <externalReference r:id="rId2"/>
  </externalReferences>
  <definedNames>
    <definedName name="_xlnm._FilterDatabase" localSheetId="0" hidden="1">ZJMK!$A$7:$E$8</definedName>
    <definedName name="_xlnm.Print_Titles" localSheetId="0">ZJMK!$6:$6</definedName>
    <definedName name="_xlnm.Print_Area" localSheetId="0">ZJMK!$A$2:$E$321</definedName>
  </definedNames>
  <calcPr calcId="145621"/>
</workbook>
</file>

<file path=xl/calcChain.xml><?xml version="1.0" encoding="utf-8"?>
<calcChain xmlns="http://schemas.openxmlformats.org/spreadsheetml/2006/main">
  <c r="D306" i="1" l="1"/>
  <c r="D307" i="1"/>
  <c r="D308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E306" i="1"/>
  <c r="E307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</calcChain>
</file>

<file path=xl/sharedStrings.xml><?xml version="1.0" encoding="utf-8"?>
<sst xmlns="http://schemas.openxmlformats.org/spreadsheetml/2006/main" count="12" uniqueCount="12">
  <si>
    <t>druh dotace    (provoz/ investice)</t>
  </si>
  <si>
    <r>
      <t xml:space="preserve">navrhovaná částka/         schválená částka *              </t>
    </r>
    <r>
      <rPr>
        <b/>
        <sz val="14"/>
        <rFont val="Arial"/>
        <family val="2"/>
        <charset val="238"/>
      </rPr>
      <t>v Kč</t>
    </r>
  </si>
  <si>
    <t>poř. č.</t>
  </si>
  <si>
    <t>účel dotace/příspěvku/daru</t>
  </si>
  <si>
    <t>Podpora sportovní činnosti</t>
  </si>
  <si>
    <t>TJ STADION BRNO, Brno</t>
  </si>
  <si>
    <t>Squash Viktoria, z.s., Brno</t>
  </si>
  <si>
    <t>KOMETA GROUP, a. s., Brno</t>
  </si>
  <si>
    <t>Pořádání soutěží, účast na MČR, provozní náklady</t>
  </si>
  <si>
    <t>Zajištění provozních výdajů na sportovní přípravu a účast na soutěžích</t>
  </si>
  <si>
    <t>Seznam žadatelů o veřejnou finanční podporu z rozpočtu Jihomoravského kraje (ZJMK)</t>
  </si>
  <si>
    <t>příjemce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</si>
</sst>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53">
    <xf numFmtId="0" fontId="0" fillId="0" borderId="0" xfId="0"/>
    <xf numFmtId="0" fontId="4" fillId="0" borderId="0" xfId="0" applyFont="1" applyFill="1" applyAlignment="1">
      <alignment horizontal="centerContinuous"/>
    </xf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Alignment="1">
      <alignment horizontal="left"/>
    </xf>
    <xf numFmtId="0" fontId="7" fillId="0" borderId="2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top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2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Continuous" vertical="center"/>
    </xf>
    <xf numFmtId="4" fontId="0" fillId="0" borderId="3" xfId="0" applyNumberFormat="1" applyFill="1" applyBorder="1" applyAlignment="1">
      <alignment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14" xfId="0" applyNumberFormat="1" applyFont="1" applyFill="1" applyBorder="1" applyAlignment="1">
      <alignment horizontal="center" vertical="center" wrapText="1"/>
    </xf>
    <xf numFmtId="4" fontId="0" fillId="0" borderId="16" xfId="0" applyNumberFormat="1" applyFill="1" applyBorder="1" applyAlignment="1">
      <alignment vertical="center"/>
    </xf>
    <xf numFmtId="4" fontId="0" fillId="0" borderId="17" xfId="0" applyNumberFormat="1" applyFill="1" applyBorder="1" applyAlignment="1">
      <alignment vertical="center"/>
    </xf>
    <xf numFmtId="4" fontId="6" fillId="0" borderId="17" xfId="0" applyNumberFormat="1" applyFont="1" applyFill="1" applyBorder="1" applyAlignment="1">
      <alignment vertical="center"/>
    </xf>
    <xf numFmtId="4" fontId="0" fillId="0" borderId="17" xfId="0" applyNumberFormat="1" applyBorder="1" applyAlignment="1">
      <alignment vertical="center"/>
    </xf>
    <xf numFmtId="4" fontId="0" fillId="0" borderId="18" xfId="0" applyNumberForma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KH\!!!_OKH_OS\Materialy%20RJMK_ZJMK\VYTVORENE\2016\ZJMK\26.%20ZJMK\Dota&#269;n&#237;%20program%20ZSP%20v%20JMK%202016%20%20%20%20%20%20%20%20%20%20%20%20%20%20OK%20H&#352;\zjmk26_160421m_000p1_okh_dp_zsp_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zor 2"/>
    </sheetNames>
    <sheetDataSet>
      <sheetData sheetId="0">
        <row r="10">
          <cell r="M10" t="str">
            <v xml:space="preserve">Taneční klub Dance Flow,z.s., Ivanovice na Hané </v>
          </cell>
          <cell r="N10" t="str">
            <v>Rekonstrukce a instalace sportovní podlahy do tanečního sálu</v>
          </cell>
          <cell r="P10" t="str">
            <v>investice</v>
          </cell>
          <cell r="R10">
            <v>155000</v>
          </cell>
        </row>
        <row r="11">
          <cell r="M11" t="str">
            <v>TJ Sokol Starovice, Starovice</v>
          </cell>
          <cell r="N11" t="str">
            <v>Oprava fasády sokolovny 1. etapa</v>
          </cell>
          <cell r="P11" t="str">
            <v>investice</v>
          </cell>
          <cell r="R11">
            <v>190000</v>
          </cell>
        </row>
        <row r="12">
          <cell r="M12" t="str">
            <v>Tělovýchovná jednota Malá Haná Knínice o.s., Knínice u Boskovic</v>
          </cell>
          <cell r="N12" t="str">
            <v>"Vrtaná studna - systém čerpání a zajištění užitkové vody pro závlahu fotbalového hřiště"</v>
          </cell>
          <cell r="P12" t="str">
            <v>investice</v>
          </cell>
          <cell r="R12">
            <v>121200</v>
          </cell>
        </row>
        <row r="13">
          <cell r="M13" t="str">
            <v>TJ LODNÍ SPORTY BRNO, Brno</v>
          </cell>
          <cell r="N13" t="str">
            <v>Rekonstrukce loděnice TJ LODNÍ SPORTY BRNO, areál Veslařská</v>
          </cell>
          <cell r="P13" t="str">
            <v>investice</v>
          </cell>
          <cell r="R13">
            <v>200000</v>
          </cell>
        </row>
        <row r="14">
          <cell r="M14" t="str">
            <v>SK Cetkovice, z.s., Cetkovice</v>
          </cell>
          <cell r="N14" t="str">
            <v>Fotbalové hřiště - závlahový systém a zábrany</v>
          </cell>
          <cell r="P14" t="str">
            <v>investice</v>
          </cell>
          <cell r="R14">
            <v>200000</v>
          </cell>
        </row>
        <row r="15">
          <cell r="M15" t="str">
            <v>Tělovýchovná jednota Vavřinec, Vavřinec</v>
          </cell>
          <cell r="N15" t="str">
            <v>Modernizace fotbalových šaten</v>
          </cell>
          <cell r="P15" t="str">
            <v>investice</v>
          </cell>
          <cell r="R15">
            <v>34600</v>
          </cell>
        </row>
        <row r="16">
          <cell r="M16" t="str">
            <v>Tělocvičná jednota Sokol Bílovice nad Svitavou, Bílovice nad Svitavou</v>
          </cell>
          <cell r="N16" t="str">
            <v>Rekonstrukce sociálního zázemí šaten</v>
          </cell>
          <cell r="P16" t="str">
            <v>investice</v>
          </cell>
          <cell r="R16">
            <v>200000</v>
          </cell>
        </row>
        <row r="17">
          <cell r="M17" t="str">
            <v xml:space="preserve">Tělocvičná jednota Sokol Hluboké Mašůvky, Hluboké Mašůvky </v>
          </cell>
          <cell r="N17" t="str">
            <v>Stavební úpravy fotbalových kabin</v>
          </cell>
          <cell r="P17" t="str">
            <v>investice</v>
          </cell>
          <cell r="R17">
            <v>200000</v>
          </cell>
        </row>
        <row r="18">
          <cell r="M18" t="str">
            <v>TJ Ostrov u Macochy, Ostrov u Macochy</v>
          </cell>
          <cell r="N18" t="str">
            <v>Multifunkční hřiště v Ostrově u Macochy</v>
          </cell>
          <cell r="P18" t="str">
            <v>investice</v>
          </cell>
          <cell r="R18">
            <v>200000</v>
          </cell>
        </row>
        <row r="19">
          <cell r="M19" t="str">
            <v>TJ Sokol Vracov, z.s., Vracov</v>
          </cell>
          <cell r="N19" t="str">
            <v>Oprava povrchu házenkářského hřiště</v>
          </cell>
          <cell r="P19" t="str">
            <v>provoz</v>
          </cell>
          <cell r="R19">
            <v>180800</v>
          </cell>
        </row>
        <row r="20">
          <cell r="M20" t="str">
            <v>TJ Moravan Lednice, Lednice</v>
          </cell>
          <cell r="N20" t="str">
            <v xml:space="preserve">TJ Moravan Lednice - modernizace hráčských šaten </v>
          </cell>
          <cell r="P20" t="str">
            <v>investice</v>
          </cell>
          <cell r="R20">
            <v>111200</v>
          </cell>
        </row>
        <row r="21">
          <cell r="M21" t="str">
            <v>FRC Mikulov, z.s., Mikulov</v>
          </cell>
          <cell r="N21" t="str">
            <v>Florbalové vybavení</v>
          </cell>
          <cell r="P21" t="str">
            <v>provoz</v>
          </cell>
          <cell r="R21">
            <v>22000</v>
          </cell>
        </row>
        <row r="22">
          <cell r="M22" t="str">
            <v>TJ Sokol Malhostovice,z.s. , Malhostovice</v>
          </cell>
          <cell r="N22" t="str">
            <v>Oprava sprch v sokolovně</v>
          </cell>
          <cell r="P22" t="str">
            <v>provoz</v>
          </cell>
          <cell r="R22">
            <v>52500</v>
          </cell>
        </row>
        <row r="23">
          <cell r="M23" t="str">
            <v>Tělocvičná jednota Sokol Královopolské Vážany, Rousínov</v>
          </cell>
          <cell r="N23" t="str">
            <v>Klempířské práce sokolovny TJ Královopolské Vážany</v>
          </cell>
          <cell r="P23" t="str">
            <v>provoz</v>
          </cell>
          <cell r="R23">
            <v>48100</v>
          </cell>
        </row>
        <row r="24">
          <cell r="M24" t="str">
            <v xml:space="preserve">Tělovýchovná jednota Letonice, o.s., Bučovice </v>
          </cell>
          <cell r="N24" t="str">
            <v>Rekonstrukce rozvodných skříní elektrické energie</v>
          </cell>
          <cell r="P24" t="str">
            <v>investice</v>
          </cell>
          <cell r="R24">
            <v>76000</v>
          </cell>
        </row>
        <row r="25">
          <cell r="M25" t="str">
            <v>„JS VÍTOVICE“, Vítovice</v>
          </cell>
          <cell r="N25" t="str">
            <v>Jezdecký oddíl, jezdecký a vozatajský kroužek</v>
          </cell>
          <cell r="P25" t="str">
            <v>provoz</v>
          </cell>
          <cell r="R25">
            <v>100000</v>
          </cell>
        </row>
        <row r="26">
          <cell r="M26" t="str">
            <v>Sokol Dobšice, z.s., Dobšice</v>
          </cell>
          <cell r="N26" t="str">
            <v>Sportovní areál Dobšice - osvětlení a ozvučení</v>
          </cell>
          <cell r="P26" t="str">
            <v>investice</v>
          </cell>
          <cell r="R26">
            <v>200000</v>
          </cell>
        </row>
        <row r="27">
          <cell r="M27" t="str">
            <v>Orel - jednota Vísky, Vísky</v>
          </cell>
          <cell r="N27" t="str">
            <v>Modernizace kuželny a posilovny</v>
          </cell>
          <cell r="P27" t="str">
            <v>investice</v>
          </cell>
          <cell r="R27">
            <v>200000</v>
          </cell>
        </row>
        <row r="28">
          <cell r="M28" t="str">
            <v>Tělocvičná jednota Sokol Brno - Židenice, Brno</v>
          </cell>
          <cell r="N28" t="str">
            <v>Rekonstrukce šaten a sprch u tělocvičen</v>
          </cell>
          <cell r="P28" t="str">
            <v>investice</v>
          </cell>
          <cell r="R28">
            <v>200000</v>
          </cell>
        </row>
        <row r="29">
          <cell r="M29" t="str">
            <v>Delfín Brno z.s., Brno</v>
          </cell>
          <cell r="N29" t="str">
            <v>Delfín Brno - vodní motorismus 2016</v>
          </cell>
          <cell r="P29" t="str">
            <v>provoz</v>
          </cell>
          <cell r="R29">
            <v>135000</v>
          </cell>
        </row>
        <row r="30">
          <cell r="M30" t="str">
            <v>TJ Sokol Kostice, Kostice</v>
          </cell>
          <cell r="N30" t="str">
            <v>Generální oprava osvětlení fotbalového hřiště</v>
          </cell>
          <cell r="P30" t="str">
            <v>investice</v>
          </cell>
          <cell r="R30">
            <v>200000</v>
          </cell>
        </row>
        <row r="31">
          <cell r="M31" t="str">
            <v>Tělovýchovná jednota SOKOL Otnice, z.s., Otnice</v>
          </cell>
          <cell r="N31" t="str">
            <v>Regenerace povrchu fotbalového hřiště a víceúčelového hřiště</v>
          </cell>
          <cell r="P31" t="str">
            <v>provoz</v>
          </cell>
          <cell r="R31">
            <v>87200</v>
          </cell>
        </row>
        <row r="32">
          <cell r="M32" t="str">
            <v>Pinec Veselice, z. s., Vavřinec</v>
          </cell>
          <cell r="N32" t="str">
            <v>Výměna oken a dveří herny stolního tenisu ve Veselici</v>
          </cell>
          <cell r="P32" t="str">
            <v>provoz</v>
          </cell>
          <cell r="R32">
            <v>48000</v>
          </cell>
        </row>
        <row r="33">
          <cell r="M33" t="str">
            <v xml:space="preserve">Tenisový klub Tesla Brno, občanské sdružení, Brno </v>
          </cell>
          <cell r="N33" t="str">
            <v>Přestavba šaten mužů a zázemí trenéry mládeže, rozhodčí a výkonný výbor</v>
          </cell>
          <cell r="P33" t="str">
            <v>investice</v>
          </cell>
          <cell r="R33">
            <v>200000</v>
          </cell>
        </row>
        <row r="34">
          <cell r="M34" t="str">
            <v>1.SC Znojmo fotbalový klub a.s., Znojmo</v>
          </cell>
          <cell r="N34" t="str">
            <v>Zkvalitnění materiálního zabezpečení sportovní činnosti 1. SC Znojmo fotbalový klub, a.s.</v>
          </cell>
          <cell r="P34" t="str">
            <v>provoz</v>
          </cell>
          <cell r="R34">
            <v>200000</v>
          </cell>
        </row>
        <row r="35">
          <cell r="M35" t="str">
            <v>Tělocvičná jednota Sokol Bohdalice, Bohdalice</v>
          </cell>
          <cell r="N35" t="str">
            <v>Rekonstrukce střechy, šaten a sociálního zařízení v kabinách sportovního areálu TJ Sokol Bohdalice</v>
          </cell>
          <cell r="P35" t="str">
            <v>investice</v>
          </cell>
          <cell r="R35">
            <v>200000</v>
          </cell>
        </row>
        <row r="36">
          <cell r="M36" t="str">
            <v>Tělovýchovná jednota Sokol Bořitov, o.s., Bořitov</v>
          </cell>
          <cell r="N36" t="str">
            <v>Venkovní zateplení přístavby šaten a sociálního zařízení sokolovny</v>
          </cell>
          <cell r="P36" t="str">
            <v>investice</v>
          </cell>
          <cell r="R36">
            <v>130000</v>
          </cell>
        </row>
        <row r="37">
          <cell r="M37" t="str">
            <v>Tělocvičná jednota Sokol Lipovec, Lipovec</v>
          </cell>
          <cell r="N37" t="str">
            <v>Rekonstrukce oploceníÍ sportovního areálu Lipovec</v>
          </cell>
          <cell r="P37" t="str">
            <v>investice</v>
          </cell>
          <cell r="R37">
            <v>50000</v>
          </cell>
        </row>
        <row r="38">
          <cell r="M38" t="str">
            <v>Tělovýchovná jednota SOKOL KOBYLÍ, Kobylí</v>
          </cell>
          <cell r="N38" t="str">
            <v>Tělovýchovná jednota Sokol Kobylí</v>
          </cell>
          <cell r="P38" t="str">
            <v>investice</v>
          </cell>
          <cell r="R38">
            <v>160000</v>
          </cell>
        </row>
        <row r="39">
          <cell r="M39" t="str">
            <v>Tenisový klub Šlapanice, z.s., Šlapanice</v>
          </cell>
          <cell r="N39" t="str">
            <v>Oprava části provozní budovy</v>
          </cell>
          <cell r="P39" t="str">
            <v>provoz</v>
          </cell>
          <cell r="R39">
            <v>88000</v>
          </cell>
        </row>
        <row r="40">
          <cell r="M40" t="str">
            <v>Spolek ZS Rosice, Rosice</v>
          </cell>
          <cell r="N40" t="str">
            <v>Oprava střešní krytiny proti zatékání na zimním stadionu v Rosicích u Brna</v>
          </cell>
          <cell r="P40" t="str">
            <v>provoz</v>
          </cell>
          <cell r="R40">
            <v>200000</v>
          </cell>
        </row>
        <row r="41">
          <cell r="M41" t="str">
            <v>Jezdecký klub FANY Hostěnice , Hostěnice</v>
          </cell>
          <cell r="N41" t="str">
            <v>Trenažér na paravoltižní sport pro osoby se zdravotním postižením</v>
          </cell>
          <cell r="P41" t="str">
            <v>provoz</v>
          </cell>
          <cell r="R41">
            <v>30000</v>
          </cell>
        </row>
        <row r="42">
          <cell r="M42" t="str">
            <v>SK RADIOSPORT z.s. , Bílovice nad Svitavou</v>
          </cell>
          <cell r="N42" t="str">
            <v>Údržba a pořízení technických zařízení pro rádiový orientační běh</v>
          </cell>
          <cell r="P42" t="str">
            <v>provoz</v>
          </cell>
          <cell r="R42">
            <v>50000</v>
          </cell>
        </row>
        <row r="43">
          <cell r="M43" t="str">
            <v>Salesiánské středisko mládeže - dům dětí a mládeže Brno - Žabovřesky, Brno</v>
          </cell>
          <cell r="N43" t="str">
            <v>Oprava hokejbalového hřiště v SaSM</v>
          </cell>
          <cell r="P43" t="str">
            <v>provoz</v>
          </cell>
          <cell r="R43">
            <v>135800</v>
          </cell>
        </row>
        <row r="44">
          <cell r="M44" t="str">
            <v>FC MEDLÁNKY, z. s., Brno</v>
          </cell>
          <cell r="N44" t="str">
            <v>Přestavba stávajícího objektu sauny na reg. centrum a šatny mládeže - zateplení objektu (etapa č. 2)</v>
          </cell>
          <cell r="P44" t="str">
            <v>investice</v>
          </cell>
          <cell r="R44">
            <v>200000</v>
          </cell>
        </row>
        <row r="45">
          <cell r="M45" t="str">
            <v>BADMINTON FSpS MU, z.s., Brno</v>
          </cell>
          <cell r="N45" t="str">
            <v>Pořízení badmintonového nářadí ke kurtům (umpire, stojánky)</v>
          </cell>
          <cell r="P45" t="str">
            <v>provoz</v>
          </cell>
          <cell r="R45">
            <v>43000</v>
          </cell>
        </row>
        <row r="46">
          <cell r="M46" t="str">
            <v>TJ Slávie Damnice, z.s., Damnice</v>
          </cell>
          <cell r="N46" t="str">
            <v>Dovybavení sportovního areálu</v>
          </cell>
          <cell r="P46" t="str">
            <v>provoz</v>
          </cell>
          <cell r="R46">
            <v>32100</v>
          </cell>
        </row>
        <row r="47">
          <cell r="M47" t="str">
            <v xml:space="preserve">Sokol Hrádek, Hrádek  </v>
          </cell>
          <cell r="N47" t="str">
            <v>Oprava šaten TJ Sokol Hrádek</v>
          </cell>
          <cell r="P47" t="str">
            <v>provoz</v>
          </cell>
          <cell r="R47">
            <v>200000</v>
          </cell>
        </row>
        <row r="48">
          <cell r="M48" t="str">
            <v>TJ Křtiny, Křtiny</v>
          </cell>
          <cell r="N48" t="str">
            <v>Rekonstrukce fotbalového hřiště</v>
          </cell>
          <cell r="P48" t="str">
            <v>investice</v>
          </cell>
          <cell r="R48">
            <v>134000</v>
          </cell>
        </row>
        <row r="49">
          <cell r="M49" t="str">
            <v>Tělocvičná jednota Sokol Lelekovice, Lelekovice</v>
          </cell>
          <cell r="N49" t="str">
            <v>Rekonstrukce terasy sokolovny</v>
          </cell>
          <cell r="P49" t="str">
            <v>investice</v>
          </cell>
          <cell r="R49">
            <v>193000</v>
          </cell>
        </row>
        <row r="50">
          <cell r="M50" t="str">
            <v>CK DACOM PHARMA KYJOV, Kyjov</v>
          </cell>
          <cell r="N50" t="str">
            <v>Zkvalitnění podmínek pro sportovní činnost dětí - mládeže včetně sport. talentů v oblasti cyklistiky</v>
          </cell>
          <cell r="P50" t="str">
            <v>provoz</v>
          </cell>
          <cell r="R50">
            <v>134000</v>
          </cell>
        </row>
        <row r="51">
          <cell r="M51" t="str">
            <v>FC VRACOV z.s., Vracov</v>
          </cell>
          <cell r="N51" t="str">
            <v>Pořízení strojních vybavení pro údržbu travnatých ploch</v>
          </cell>
          <cell r="P51" t="str">
            <v>investice</v>
          </cell>
          <cell r="R51">
            <v>143400</v>
          </cell>
        </row>
        <row r="52">
          <cell r="M52" t="str">
            <v>FK Vrbice 1959, Vrbice</v>
          </cell>
          <cell r="N52" t="str">
            <v>Sportovní areál FK - rozšíření šaten</v>
          </cell>
          <cell r="P52" t="str">
            <v>investice</v>
          </cell>
          <cell r="R52">
            <v>68500</v>
          </cell>
        </row>
        <row r="53">
          <cell r="M53" t="str">
            <v>Aeroklub Brno-Medlánky z.s., Brno</v>
          </cell>
          <cell r="N53" t="str">
            <v>Pořízení vybavení - výměna radiostanic AK Brno-Medlánky v návaznosti na změny evropské legislativy</v>
          </cell>
          <cell r="P53" t="str">
            <v>investice</v>
          </cell>
          <cell r="R53">
            <v>200000</v>
          </cell>
        </row>
        <row r="54">
          <cell r="M54" t="str">
            <v>Western Sport Club Hořice z.s., Blansko</v>
          </cell>
          <cell r="N54" t="str">
            <v>Zlepšení materiálně technického vybavení jezdeckého klubu</v>
          </cell>
          <cell r="P54" t="str">
            <v>provoz</v>
          </cell>
          <cell r="R54">
            <v>89000</v>
          </cell>
        </row>
        <row r="55">
          <cell r="M55" t="str">
            <v>SK Jedovnice, o.s., Jedovnice</v>
          </cell>
          <cell r="N55" t="str">
            <v>Hraj v pohodě a bezpečně!</v>
          </cell>
          <cell r="P55" t="str">
            <v>provoz</v>
          </cell>
          <cell r="R55">
            <v>32000</v>
          </cell>
        </row>
        <row r="56">
          <cell r="M56" t="str">
            <v>Squash Viktoria, z.s., Brno</v>
          </cell>
          <cell r="N56" t="str">
            <v>Zkvalitnění sportovního prostředí - pořízení sportovního nářadí a náčiní pro celoroční činnost</v>
          </cell>
          <cell r="P56" t="str">
            <v>investice</v>
          </cell>
          <cell r="R56">
            <v>200000</v>
          </cell>
        </row>
        <row r="57">
          <cell r="M57" t="str">
            <v>Tělocvičná jednota Sokol Omice , Omice</v>
          </cell>
          <cell r="N57" t="str">
            <v>Rekonstrukce a zateplení stropu sálu sokolovny, oprava omítek v sále sokolovny</v>
          </cell>
          <cell r="P57" t="str">
            <v>investice</v>
          </cell>
          <cell r="R57">
            <v>200000</v>
          </cell>
        </row>
        <row r="58">
          <cell r="M58" t="str">
            <v>TJ Vranová, Vranová</v>
          </cell>
          <cell r="N58" t="str">
            <v>Oprava šaten TJ Vranová</v>
          </cell>
          <cell r="P58" t="str">
            <v>provoz</v>
          </cell>
          <cell r="R58">
            <v>112200</v>
          </cell>
        </row>
        <row r="59">
          <cell r="M59" t="str">
            <v>Tělovýchovná jednota Šošůvka, občanské sdružení, Šošůvka</v>
          </cell>
          <cell r="N59" t="str">
            <v>Rekonstrukce laviček hlediště sportovního areálu Šošůvka</v>
          </cell>
          <cell r="P59" t="str">
            <v>provoz</v>
          </cell>
          <cell r="R59">
            <v>35600</v>
          </cell>
        </row>
        <row r="60">
          <cell r="M60" t="str">
            <v>Tělovýchovná jednota Družba Bukovany, Bukovany</v>
          </cell>
          <cell r="N60" t="str">
            <v>Provedení soklu kabin TJ Družba</v>
          </cell>
          <cell r="P60" t="str">
            <v>investice</v>
          </cell>
          <cell r="R60">
            <v>43200</v>
          </cell>
        </row>
        <row r="61">
          <cell r="M61" t="str">
            <v>TJ Agro Milotice, Milotice</v>
          </cell>
          <cell r="N61" t="str">
            <v>Modernizace fotbalových šaten TJ Agro Milotice</v>
          </cell>
          <cell r="P61" t="str">
            <v>provoz</v>
          </cell>
          <cell r="R61">
            <v>106200</v>
          </cell>
        </row>
        <row r="62">
          <cell r="M62" t="str">
            <v>TJ Sokol ARCHLEBOV , Archlebov</v>
          </cell>
          <cell r="N62" t="str">
            <v>Oprava střechy kabin TJ Sokol Archlebov</v>
          </cell>
          <cell r="P62" t="str">
            <v>provoz</v>
          </cell>
          <cell r="R62">
            <v>28300</v>
          </cell>
        </row>
        <row r="63">
          <cell r="M63" t="str">
            <v>TJ Sokol Příbram, Příbram na Moravě</v>
          </cell>
          <cell r="N63" t="str">
            <v>Modernizace fotbalového hřiště v Příbrami na Moravě</v>
          </cell>
          <cell r="P63" t="str">
            <v>investice</v>
          </cell>
          <cell r="R63">
            <v>100000</v>
          </cell>
        </row>
        <row r="64">
          <cell r="M64" t="str">
            <v>Tělocvičná jednota Sokol Viničné Šumice, Viničné Šumice</v>
          </cell>
          <cell r="N64" t="str">
            <v>Revitalizace povrchu hřiště</v>
          </cell>
          <cell r="P64" t="str">
            <v>provoz</v>
          </cell>
          <cell r="R64">
            <v>200000</v>
          </cell>
        </row>
        <row r="65">
          <cell r="M65" t="str">
            <v>TJ STADION BRNO, Brno</v>
          </cell>
          <cell r="N65" t="str">
            <v>Pořízení velkoplošné LED obrazovky</v>
          </cell>
          <cell r="P65" t="str">
            <v>investice</v>
          </cell>
          <cell r="R65">
            <v>200000</v>
          </cell>
        </row>
        <row r="66">
          <cell r="M66" t="str">
            <v>Tenisový klub Kunštát, Kunštát</v>
          </cell>
          <cell r="N66" t="str">
            <v>Rekonstrukce klubových kabin TK Kunštát 2016</v>
          </cell>
          <cell r="P66" t="str">
            <v>provoz</v>
          </cell>
          <cell r="R66">
            <v>200000</v>
          </cell>
        </row>
        <row r="67">
          <cell r="M67" t="str">
            <v>TJ Jiskra Kyjov, z.s., Kyjov</v>
          </cell>
          <cell r="N67" t="str">
            <v>Údržba a oprava sportoviště - kuželny TJ</v>
          </cell>
          <cell r="P67" t="str">
            <v>provoz</v>
          </cell>
          <cell r="R67">
            <v>50000</v>
          </cell>
        </row>
        <row r="68">
          <cell r="M68" t="str">
            <v>TJ Sokol Březí, Březí</v>
          </cell>
          <cell r="N68" t="str">
            <v>Úprava technologie automatického závlahového systému</v>
          </cell>
          <cell r="P68" t="str">
            <v>provoz</v>
          </cell>
          <cell r="R68">
            <v>108300</v>
          </cell>
        </row>
        <row r="69">
          <cell r="M69" t="str">
            <v>Jezdecký klub Poštorná, Břeclav</v>
          </cell>
          <cell r="N69" t="str">
            <v>Provoz jezdeckého klubu Poštorná</v>
          </cell>
          <cell r="P69" t="str">
            <v>provoz</v>
          </cell>
          <cell r="R69">
            <v>42100</v>
          </cell>
        </row>
        <row r="70">
          <cell r="M70" t="str">
            <v>Tělocvičná jednota Sokol Kovalovice, Kovalovice</v>
          </cell>
          <cell r="N70" t="str">
            <v>Rekonstrukce vytápění tělocvičny</v>
          </cell>
          <cell r="P70" t="str">
            <v>provoz</v>
          </cell>
          <cell r="R70">
            <v>39000</v>
          </cell>
        </row>
        <row r="71">
          <cell r="M71" t="str">
            <v>Sportovní klub Tenis Tišnov, z.s., Tišnov</v>
          </cell>
          <cell r="N71" t="str">
            <v>Pořízení elektronického stroje na vyplétání tenisových raket</v>
          </cell>
          <cell r="P71" t="str">
            <v>investice</v>
          </cell>
          <cell r="R71">
            <v>89000</v>
          </cell>
        </row>
        <row r="72">
          <cell r="M72" t="str">
            <v>Amatérský fotbalový klub Tišnov, z.s., Tišnov</v>
          </cell>
          <cell r="N72" t="str">
            <v>Pořízení fotbalových branek pro oddíly přípravky a žáků</v>
          </cell>
          <cell r="P72" t="str">
            <v>provoz</v>
          </cell>
          <cell r="R72">
            <v>50000</v>
          </cell>
        </row>
        <row r="73">
          <cell r="M73" t="str">
            <v>ČAFC Židenice 2011, z.s., Brno</v>
          </cell>
          <cell r="N73" t="str">
            <v>Údržba travnatých hřišť pro mládež a školu</v>
          </cell>
          <cell r="P73" t="str">
            <v>provoz</v>
          </cell>
          <cell r="R73">
            <v>75000</v>
          </cell>
        </row>
        <row r="74">
          <cell r="M74" t="str">
            <v>Tělovýchovná jednota Radslavice, z.s., Radslavice</v>
          </cell>
          <cell r="N74" t="str">
            <v>Opěrná zeď fotbalového hřiště</v>
          </cell>
          <cell r="P74" t="str">
            <v>investice</v>
          </cell>
          <cell r="R74">
            <v>200000</v>
          </cell>
        </row>
        <row r="75">
          <cell r="M75" t="str">
            <v xml:space="preserve">Fotbal Jevišovice, Jevišovice </v>
          </cell>
          <cell r="N75" t="str">
            <v>Rekonstrukce fotbalových kabin vč. technického zázemí</v>
          </cell>
          <cell r="P75" t="str">
            <v>investice</v>
          </cell>
          <cell r="R75">
            <v>200000</v>
          </cell>
        </row>
        <row r="76">
          <cell r="M76" t="str">
            <v>Malá kopaná Jabloňany o.s., Jabloňany</v>
          </cell>
          <cell r="N76" t="str">
            <v>Oprava šaten Malá kopaná Jabloňany</v>
          </cell>
          <cell r="P76" t="str">
            <v>provoz</v>
          </cell>
          <cell r="R76">
            <v>92300</v>
          </cell>
        </row>
        <row r="77">
          <cell r="M77" t="str">
            <v>Služby Blansko, s.r.o., Blansko</v>
          </cell>
          <cell r="N77" t="str">
            <v>Rozšíření vybavení kardiozóny v posilovně</v>
          </cell>
          <cell r="P77" t="str">
            <v>investice</v>
          </cell>
          <cell r="R77">
            <v>185000</v>
          </cell>
        </row>
        <row r="78">
          <cell r="M78" t="str">
            <v>Dělnická tělovýchovná jednota Doubravice nad Svitavou, z. s., Doubravice nad Svitavou</v>
          </cell>
          <cell r="N78" t="str">
            <v>Pořízení střešní krytiny pro dokončení rekonstrukce objektu v majetku DTJ Doubravice nad Svitavou</v>
          </cell>
          <cell r="P78" t="str">
            <v>investice</v>
          </cell>
          <cell r="R78">
            <v>119000</v>
          </cell>
        </row>
        <row r="79">
          <cell r="M79" t="str">
            <v>Olympia Blansko, z.s., Blansko</v>
          </cell>
          <cell r="N79" t="str">
            <v>Pořízení stroje pro údržbu antukových ploch</v>
          </cell>
          <cell r="P79" t="str">
            <v>investice</v>
          </cell>
          <cell r="R79">
            <v>155000</v>
          </cell>
        </row>
        <row r="80">
          <cell r="M80" t="str">
            <v>FK Baník Dubňany, Dubňany</v>
          </cell>
          <cell r="N80" t="str">
            <v>Zajištění opravy a vybavení šatny (DDM) fotbalistů FK Baník Dubňany</v>
          </cell>
          <cell r="P80" t="str">
            <v>provoz</v>
          </cell>
          <cell r="R80">
            <v>74600</v>
          </cell>
        </row>
        <row r="81">
          <cell r="M81" t="str">
            <v>TJ Viktoria Želešice o.s., Želešice</v>
          </cell>
          <cell r="N81" t="str">
            <v>Rekonstrukce a dostavba sportovního areálu TJ Viktoria Želešice - SO 02 hřiště - umělý povrch</v>
          </cell>
          <cell r="P81" t="str">
            <v>investice</v>
          </cell>
          <cell r="R81">
            <v>200000</v>
          </cell>
        </row>
        <row r="82">
          <cell r="M82" t="str">
            <v>Tělocvičná jednota Sokol Svatobořice</v>
          </cell>
          <cell r="N82" t="str">
            <v>Oprava střechy sokolovny v obci SVATOBOŘICE-MISTŘÍN</v>
          </cell>
          <cell r="P82" t="str">
            <v>provoz</v>
          </cell>
          <cell r="R82">
            <v>110000</v>
          </cell>
        </row>
        <row r="83">
          <cell r="M83" t="str">
            <v>Hipoklub, o.s., Vnorovy</v>
          </cell>
          <cell r="N83" t="str">
            <v xml:space="preserve">Pořízení jezdeckého vybavení pro koně i jezdce a vybavení jízdárny </v>
          </cell>
          <cell r="P83" t="str">
            <v>provoz</v>
          </cell>
          <cell r="R83">
            <v>42000</v>
          </cell>
        </row>
        <row r="84">
          <cell r="M84" t="str">
            <v>Městský sportovní klub Břeclav, z.s., Břeclav</v>
          </cell>
          <cell r="N84" t="str">
            <v>Materiální zabezpečení stolních tenistů MSK Břeclav</v>
          </cell>
          <cell r="P84" t="str">
            <v>provoz</v>
          </cell>
          <cell r="R84">
            <v>108000</v>
          </cell>
        </row>
        <row r="85">
          <cell r="M85" t="str">
            <v>Tělocvičná jednota Sokol Moravské Knínice, Moravské Knínice</v>
          </cell>
          <cell r="N85" t="str">
            <v>Oprava střechy na severní a západní straně budovy sokolovny Moravské Knínice</v>
          </cell>
          <cell r="P85" t="str">
            <v>investice</v>
          </cell>
          <cell r="R85">
            <v>160000</v>
          </cell>
        </row>
        <row r="86">
          <cell r="M86" t="str">
            <v>TJ Brněnská přehrada z.s., Nosislav</v>
          </cell>
          <cell r="N86" t="str">
            <v>Záchranářský a trenérský nafukovací motorový člun</v>
          </cell>
          <cell r="P86" t="str">
            <v>investice</v>
          </cell>
          <cell r="R86">
            <v>200000</v>
          </cell>
        </row>
        <row r="87">
          <cell r="M87" t="str">
            <v>Fotbalový klub Ořechov z.s. , Ořechov</v>
          </cell>
          <cell r="N87" t="str">
            <v>Rekonstrukce kabin</v>
          </cell>
          <cell r="P87" t="str">
            <v>investice</v>
          </cell>
          <cell r="R87">
            <v>200000</v>
          </cell>
        </row>
        <row r="88">
          <cell r="M88" t="str">
            <v>TTC Moravská Slavia Brno, z.s., Brno</v>
          </cell>
          <cell r="N88" t="str">
            <v>Obměna stálého sportovního vybavení - stolů na stolní tenis vč. sítěk</v>
          </cell>
          <cell r="P88" t="str">
            <v>provoz</v>
          </cell>
          <cell r="R88">
            <v>50000</v>
          </cell>
        </row>
        <row r="89">
          <cell r="M89" t="str">
            <v>FC SPARTA BRNO, Brno</v>
          </cell>
          <cell r="N89" t="str">
            <v>Výměna havarijního stavu oplocení a konstrukčně přilehlé tribuny</v>
          </cell>
          <cell r="P89" t="str">
            <v>investice</v>
          </cell>
          <cell r="R89">
            <v>200000</v>
          </cell>
        </row>
        <row r="90">
          <cell r="M90" t="str">
            <v xml:space="preserve">Orel jednota Letonice, Letonice </v>
          </cell>
          <cell r="N90" t="str">
            <v>Zkvalitnění sportovního prostředí v Letonicích - 2016</v>
          </cell>
          <cell r="P90" t="str">
            <v>provoz</v>
          </cell>
          <cell r="R90">
            <v>158200</v>
          </cell>
        </row>
        <row r="91">
          <cell r="M91" t="str">
            <v>FC Miroslav, Miroslav</v>
          </cell>
          <cell r="N91" t="str">
            <v>Zhotovení pohledů kabin FC Miroslav</v>
          </cell>
          <cell r="P91" t="str">
            <v>provoz</v>
          </cell>
          <cell r="R91">
            <v>34000</v>
          </cell>
        </row>
        <row r="92">
          <cell r="M92" t="str">
            <v>Služby Boskovice,s.r.o., Boskovice</v>
          </cell>
          <cell r="N92" t="str">
            <v>Oprava pánských sprch v lázních v Boskovicích</v>
          </cell>
          <cell r="P92" t="str">
            <v>provoz</v>
          </cell>
          <cell r="R92">
            <v>195000</v>
          </cell>
        </row>
        <row r="93">
          <cell r="M93" t="str">
            <v>Sportovní klub Uhřice, Uhřice</v>
          </cell>
          <cell r="N93" t="str">
            <v>Údržba záchytného zařízení</v>
          </cell>
          <cell r="P93" t="str">
            <v>provoz</v>
          </cell>
          <cell r="R93">
            <v>70000</v>
          </cell>
        </row>
        <row r="94">
          <cell r="M94" t="str">
            <v>TJ Horňácko Hrubá Vrbka, Hrubá Vrbka</v>
          </cell>
          <cell r="N94" t="str">
            <v>Nákup sportovního vybavení a materiálu na rekonstrukci střídaček a hrací plochy</v>
          </cell>
          <cell r="P94" t="str">
            <v>provoz</v>
          </cell>
          <cell r="R94">
            <v>32400</v>
          </cell>
        </row>
        <row r="95">
          <cell r="M95" t="str">
            <v>TJ Sokol Uherčice u Hostopečí, Uherčice</v>
          </cell>
          <cell r="N95" t="str">
            <v>Oprava - antikorozní nátěr plechové střechy kryté jezdecké haly</v>
          </cell>
          <cell r="P95" t="str">
            <v>provoz</v>
          </cell>
          <cell r="R95">
            <v>140000</v>
          </cell>
        </row>
        <row r="96">
          <cell r="M96" t="str">
            <v>ŠIN - MU Hodonín, Hodonín</v>
          </cell>
          <cell r="N96" t="str">
            <v>Obnova žíněnek pro bezpečný trénink</v>
          </cell>
          <cell r="P96" t="str">
            <v>provoz</v>
          </cell>
          <cell r="R96">
            <v>64000</v>
          </cell>
        </row>
        <row r="97">
          <cell r="M97" t="str">
            <v>TJ Sokol Boleradice, Boleradice</v>
          </cell>
          <cell r="N97" t="str">
            <v>Pořízení strojů na údržbu a provoz hřiště</v>
          </cell>
          <cell r="P97" t="str">
            <v>investice</v>
          </cell>
          <cell r="R97">
            <v>107800</v>
          </cell>
        </row>
        <row r="98">
          <cell r="M98" t="str">
            <v>Tělocvičná jednota Sokol Lomnička, Lomnička</v>
          </cell>
          <cell r="N98" t="str">
            <v>Modernizace šatny v sokolovně</v>
          </cell>
          <cell r="P98" t="str">
            <v>provoz</v>
          </cell>
          <cell r="R98">
            <v>78000</v>
          </cell>
        </row>
        <row r="99">
          <cell r="M99" t="str">
            <v>Tělovýchovná jednota Sokol Tvarožná z.s., Tvarožná</v>
          </cell>
          <cell r="N99" t="str">
            <v>Rekonstrukce stropního osvětlení a elektroinstalace vstupní haly, šatny a provozní místnosti</v>
          </cell>
          <cell r="P99" t="str">
            <v>investice</v>
          </cell>
          <cell r="R99">
            <v>165000</v>
          </cell>
        </row>
        <row r="100">
          <cell r="M100" t="str">
            <v>Fitko Kameňák z.s., Brno</v>
          </cell>
          <cell r="N100" t="str">
            <v>Popularizace zdravého životního stylu v mateřských školách</v>
          </cell>
          <cell r="P100" t="str">
            <v>provoz</v>
          </cell>
          <cell r="R100">
            <v>193200</v>
          </cell>
        </row>
        <row r="101">
          <cell r="M101" t="str">
            <v>Sulíkovský větrník, z.s., Sulíkov</v>
          </cell>
          <cell r="N101" t="str">
            <v>Zastřešení prostor u sportovně-společenské budovy</v>
          </cell>
          <cell r="P101" t="str">
            <v>investice</v>
          </cell>
          <cell r="R101">
            <v>182900</v>
          </cell>
        </row>
        <row r="102">
          <cell r="M102" t="str">
            <v>Judo klub Samuraj Adamov, Adamov</v>
          </cell>
          <cell r="N102" t="str">
            <v>Nákup judistických žíněnek pro potřeby tréninku a mezioddílových turnajů</v>
          </cell>
          <cell r="P102" t="str">
            <v>provoz</v>
          </cell>
          <cell r="R102">
            <v>40000</v>
          </cell>
        </row>
        <row r="103">
          <cell r="M103" t="str">
            <v>TJ SOKOL VALCHOV, z.s., Valchov</v>
          </cell>
          <cell r="N103" t="str">
            <v>Technické zhodnocení šaten, klubovny a společného sálu</v>
          </cell>
          <cell r="P103" t="str">
            <v>provoz</v>
          </cell>
          <cell r="R103">
            <v>108400</v>
          </cell>
        </row>
        <row r="104">
          <cell r="M104" t="str">
            <v>TJ Sokol Jehnice, z.s., Brno</v>
          </cell>
          <cell r="N104" t="str">
            <v>Pořízení sportovního nářadí a náčiní pro celoroční činnost</v>
          </cell>
          <cell r="P104" t="str">
            <v>investice</v>
          </cell>
          <cell r="R104">
            <v>100000</v>
          </cell>
        </row>
        <row r="105">
          <cell r="M105" t="str">
            <v>TJ Sokol Němčičky, Němčičky</v>
          </cell>
          <cell r="N105" t="str">
            <v>Stavební úpravy technického zázemí lyžařského vleku</v>
          </cell>
          <cell r="P105" t="str">
            <v>investice</v>
          </cell>
          <cell r="R105">
            <v>200000</v>
          </cell>
        </row>
        <row r="106">
          <cell r="M106" t="str">
            <v>Kuželkářský Klub Slovan Rosice, o.s., Rosice</v>
          </cell>
          <cell r="N106" t="str">
            <v>Oprava střechy budovy kuželny KK Slovan Rosice</v>
          </cell>
          <cell r="P106" t="str">
            <v>provoz</v>
          </cell>
          <cell r="R106">
            <v>200000</v>
          </cell>
        </row>
        <row r="107">
          <cell r="M107" t="str">
            <v>TJ Sokol Šitbořice, z.s., Šitbořice</v>
          </cell>
          <cell r="N107" t="str">
            <v xml:space="preserve">Pořízení a oprava sportovního vybavení TJ Sokol Šitbořice, z.s. </v>
          </cell>
          <cell r="P107" t="str">
            <v>provoz</v>
          </cell>
          <cell r="R107">
            <v>161900</v>
          </cell>
        </row>
        <row r="108">
          <cell r="M108" t="str">
            <v>ATK Šlapanice, z. s., Šlapanice</v>
          </cell>
          <cell r="N108" t="str">
            <v>Rozvoj atletiky a triatlonu ve městě Šlapanice a jeho okolí</v>
          </cell>
          <cell r="P108" t="str">
            <v>provoz</v>
          </cell>
          <cell r="R108">
            <v>44000</v>
          </cell>
        </row>
        <row r="109">
          <cell r="M109" t="str">
            <v>Tělocvičná jednota Sokol Brno I, Brno</v>
          </cell>
          <cell r="N109" t="str">
            <v>Nákup šermířských planší</v>
          </cell>
          <cell r="P109" t="str">
            <v>investice</v>
          </cell>
          <cell r="R109">
            <v>140000</v>
          </cell>
        </row>
        <row r="110">
          <cell r="M110" t="str">
            <v>STAREZ - SPORT, a.s., Brno</v>
          </cell>
          <cell r="N110" t="str">
            <v>Oprava sprch a sušáren ženy, muži</v>
          </cell>
          <cell r="P110" t="str">
            <v>provoz</v>
          </cell>
          <cell r="R110">
            <v>200000</v>
          </cell>
        </row>
        <row r="111">
          <cell r="M111" t="str">
            <v>TJ.Kučerov z.s., Kučerov</v>
          </cell>
          <cell r="N111" t="str">
            <v>Oprava fasády TJ Kučerov</v>
          </cell>
          <cell r="P111" t="str">
            <v>provoz</v>
          </cell>
          <cell r="R111">
            <v>182000</v>
          </cell>
        </row>
        <row r="112">
          <cell r="M112" t="str">
            <v>ŽIJEME HROU, z.s., Boskovice</v>
          </cell>
          <cell r="N112" t="str">
            <v>Zkvalitnění sportovního prostředí v Jihomoravském kraji v roce 2016, okruh A:</v>
          </cell>
          <cell r="P112" t="str">
            <v>provoz</v>
          </cell>
          <cell r="R112">
            <v>47000</v>
          </cell>
        </row>
        <row r="113">
          <cell r="M113" t="str">
            <v>Tělovýchovná jednota Vysočany, Vysočany</v>
          </cell>
          <cell r="N113" t="str">
            <v>Technické zhodnocení - pokládka umělého povrchu pro vytvoření nového víceúčelového sportoviště</v>
          </cell>
          <cell r="P113" t="str">
            <v>investice</v>
          </cell>
          <cell r="R113">
            <v>200000</v>
          </cell>
        </row>
        <row r="114">
          <cell r="M114" t="str">
            <v>Sportovní klub Chrlice, z.s., Brno</v>
          </cell>
          <cell r="N114" t="str">
            <v>Pořízení traktorové sekačky pro údržbu fotbalových trávníků v areálu SK Chrlice</v>
          </cell>
          <cell r="P114" t="str">
            <v>investice</v>
          </cell>
          <cell r="R114">
            <v>119000</v>
          </cell>
        </row>
        <row r="115">
          <cell r="M115" t="str">
            <v>SK Tatran Šatov, z.s., Šatov</v>
          </cell>
          <cell r="N115" t="str">
            <v>Centrální závlaha travnaté plochy fotbalového hřiště</v>
          </cell>
          <cell r="P115" t="str">
            <v>investice</v>
          </cell>
          <cell r="R115">
            <v>200000</v>
          </cell>
        </row>
        <row r="116">
          <cell r="M116" t="str">
            <v xml:space="preserve">Asociace Vodních Sportů ZNOJMO, Znojmo  </v>
          </cell>
          <cell r="N116" t="str">
            <v>Mobilní šatna</v>
          </cell>
          <cell r="P116" t="str">
            <v>investice</v>
          </cell>
          <cell r="R116">
            <v>56000</v>
          </cell>
        </row>
        <row r="117">
          <cell r="M117" t="str">
            <v>TJ Kordárna Velká nad Veličkou, Velká and Veličkou</v>
          </cell>
          <cell r="N117" t="str">
            <v>Nákup sportovního vybavení a opravy šaten</v>
          </cell>
          <cell r="P117" t="str">
            <v>provoz</v>
          </cell>
          <cell r="R117">
            <v>62000</v>
          </cell>
        </row>
        <row r="118">
          <cell r="M118" t="str">
            <v>Tělocvičná jednota Sokol Deblín, Deblín</v>
          </cell>
          <cell r="N118" t="str">
            <v>Zkvalitnění vybavení pro podporu sportovní činnosti TJ Sokol Deblín</v>
          </cell>
          <cell r="P118" t="str">
            <v>provoz</v>
          </cell>
          <cell r="R118">
            <v>99400</v>
          </cell>
        </row>
        <row r="119">
          <cell r="M119" t="str">
            <v>Tělocvičná jednota Sokol Přibyslavice, Přibyslavice</v>
          </cell>
          <cell r="N119" t="str">
            <v>Zpracování projektové dokumentace a rekonstrukce přístavku Sokolovny v Radoškově</v>
          </cell>
          <cell r="P119" t="str">
            <v>investice</v>
          </cell>
          <cell r="R119">
            <v>106900</v>
          </cell>
        </row>
        <row r="120">
          <cell r="M120" t="str">
            <v>Klub sportovního bruslení Hodonín, z.s., Hodonín</v>
          </cell>
          <cell r="N120" t="str">
            <v xml:space="preserve">Zkvalitnění sportovního prostředí v Jihomoravském kraji okruh A - pořízení sportovního nářadí </v>
          </cell>
          <cell r="P120" t="str">
            <v>provoz</v>
          </cell>
          <cell r="R120">
            <v>180000</v>
          </cell>
        </row>
        <row r="121">
          <cell r="M121" t="str">
            <v xml:space="preserve">FC Veselí n. Moravou, z.s., Veselí nad Moravou </v>
          </cell>
          <cell r="N121" t="str">
            <v>Údržba umělé trávy a okolí</v>
          </cell>
          <cell r="P121" t="str">
            <v>provoz</v>
          </cell>
          <cell r="R121">
            <v>200000</v>
          </cell>
        </row>
        <row r="122">
          <cell r="M122" t="str">
            <v>Sportovní klub Mogul Vacenovice, Vacenovice</v>
          </cell>
          <cell r="N122" t="str">
            <v>Informační technologie - časomíra a ozvučení</v>
          </cell>
          <cell r="P122" t="str">
            <v>provoz</v>
          </cell>
          <cell r="R122">
            <v>38000</v>
          </cell>
        </row>
        <row r="123">
          <cell r="M123" t="str">
            <v>Tělocvičná jednota Sokol Hodonín, Hodonín</v>
          </cell>
          <cell r="N123" t="str">
            <v>Rekonstrukce a modernizace sociálního zařízení v Sokolovně</v>
          </cell>
          <cell r="P123" t="str">
            <v>investice</v>
          </cell>
          <cell r="R123">
            <v>200000</v>
          </cell>
        </row>
        <row r="124">
          <cell r="M124" t="str">
            <v>Sportovní klub ve Vlasaticích z.s., Vlasatice</v>
          </cell>
          <cell r="N124" t="str">
            <v>"Podpora sportu v ORP Pohořelice"</v>
          </cell>
          <cell r="P124" t="str">
            <v>provoz</v>
          </cell>
          <cell r="R124">
            <v>45900</v>
          </cell>
        </row>
        <row r="125">
          <cell r="M125" t="str">
            <v>OREL - jednota Ivančice, Ivančice</v>
          </cell>
          <cell r="N125" t="str">
            <v>Zkvalitnění sportovního a sociálního zázemí</v>
          </cell>
          <cell r="P125" t="str">
            <v>provoz</v>
          </cell>
          <cell r="R125">
            <v>123000</v>
          </cell>
        </row>
        <row r="126">
          <cell r="M126" t="str">
            <v>Tělocvičná jednota Sokol Rajhrad, Rajhrad</v>
          </cell>
          <cell r="N126" t="str">
            <v>TJ Sokol Rajhrad - pořízení sportovního nářadí pro předškoláky, žáky a žákyně</v>
          </cell>
          <cell r="P126" t="str">
            <v>provoz</v>
          </cell>
          <cell r="R126">
            <v>25000</v>
          </cell>
        </row>
        <row r="127">
          <cell r="M127" t="str">
            <v>Volejbalový klub Královo Pole, z.s., Brno</v>
          </cell>
          <cell r="N127" t="str">
            <v>Provoz venkovních volejbalových kurtů Lužánky</v>
          </cell>
          <cell r="P127" t="str">
            <v>provoz</v>
          </cell>
          <cell r="R127">
            <v>120000</v>
          </cell>
        </row>
        <row r="128">
          <cell r="M128" t="str">
            <v>Jihomoravský tenisový svaz o.s., Brno</v>
          </cell>
          <cell r="N128" t="str">
            <v>Minitenis - mobilní tenisový kurt včetně mobiliáře</v>
          </cell>
          <cell r="P128" t="str">
            <v>investice</v>
          </cell>
          <cell r="R128">
            <v>180000</v>
          </cell>
        </row>
        <row r="129">
          <cell r="M129" t="str">
            <v>SK HVĚZDLICE,spolek, Hvězdlice</v>
          </cell>
          <cell r="N129" t="str">
            <v>Rekonstrukce skladu a technického zázemí u hřiště</v>
          </cell>
          <cell r="P129" t="str">
            <v>investice</v>
          </cell>
          <cell r="R129">
            <v>106100</v>
          </cell>
        </row>
        <row r="130">
          <cell r="M130" t="str">
            <v xml:space="preserve">Tělocvičná jednota Sokol Znojmo </v>
          </cell>
          <cell r="N130" t="str">
            <v>Oprava pultové střechy sokolovny</v>
          </cell>
          <cell r="P130" t="str">
            <v>provoz</v>
          </cell>
          <cell r="R130">
            <v>200000</v>
          </cell>
        </row>
        <row r="131">
          <cell r="M131" t="str">
            <v>TJ Sokol Vísky z.s., Vísky</v>
          </cell>
          <cell r="N131" t="str">
            <v>Vybudování vrtu na závlahu travnatého hřiště TJ Sokol Vísky</v>
          </cell>
          <cell r="P131" t="str">
            <v>investice</v>
          </cell>
          <cell r="R131">
            <v>200000</v>
          </cell>
        </row>
        <row r="132">
          <cell r="M132" t="str">
            <v>TJ Sokol Velké Opatovice, Velké Opatovice</v>
          </cell>
          <cell r="N132" t="str">
            <v>Sokolovna - stavební úpravy WC</v>
          </cell>
          <cell r="P132" t="str">
            <v>investice</v>
          </cell>
          <cell r="R132">
            <v>200000</v>
          </cell>
        </row>
        <row r="133">
          <cell r="M133" t="str">
            <v>PPT Gastro Group A S, s.r.o., Brno</v>
          </cell>
          <cell r="N133" t="str">
            <v>Modernizace sportovního prostředí - nafukovací haly</v>
          </cell>
          <cell r="P133" t="str">
            <v>investice</v>
          </cell>
          <cell r="R133">
            <v>200000</v>
          </cell>
        </row>
        <row r="134">
          <cell r="M134" t="str">
            <v>T.J. Micmanice, Micmanice</v>
          </cell>
          <cell r="N134" t="str">
            <v>Vybudování automatické závlahy</v>
          </cell>
          <cell r="P134" t="str">
            <v>investice</v>
          </cell>
          <cell r="R134">
            <v>162200</v>
          </cell>
        </row>
        <row r="135">
          <cell r="M135" t="str">
            <v>TJ SOKOL Prštice, Prštice</v>
          </cell>
          <cell r="N135" t="str">
            <v>Oprava havarijního stavu hydroizolace tělocvičny</v>
          </cell>
          <cell r="P135" t="str">
            <v>investice</v>
          </cell>
          <cell r="R135">
            <v>200000</v>
          </cell>
        </row>
        <row r="136">
          <cell r="M136" t="str">
            <v>Jachtklub Brno z.s., Brno</v>
          </cell>
          <cell r="N136" t="str">
            <v>Rekonstrukce pánské šatny v areálu Jachtklubu Brno, z.s.</v>
          </cell>
          <cell r="P136" t="str">
            <v>provoz</v>
          </cell>
          <cell r="R136">
            <v>172800</v>
          </cell>
        </row>
        <row r="137">
          <cell r="M137" t="str">
            <v>TJ Sokol Bořetice, Bořetice</v>
          </cell>
          <cell r="N137" t="str">
            <v>Rekonstrukce závlahy - TJ Sokol Bořetice</v>
          </cell>
          <cell r="P137" t="str">
            <v>investice</v>
          </cell>
          <cell r="R137">
            <v>169600</v>
          </cell>
        </row>
        <row r="138">
          <cell r="M138" t="str">
            <v>Fotbalový klub Moravské keramické závody Rájec-Jestřebí, Rájec-Jestřebí</v>
          </cell>
          <cell r="N138" t="str">
            <v>Rekonstrukce závlahového systému hřiště MKZ Rájec-Jestřebí</v>
          </cell>
          <cell r="P138" t="str">
            <v>provoz</v>
          </cell>
          <cell r="R138">
            <v>150000</v>
          </cell>
        </row>
        <row r="139">
          <cell r="M139" t="str">
            <v xml:space="preserve">Tělocvičná jednota Sokol Moravský Krumlov </v>
          </cell>
          <cell r="N139" t="str">
            <v>Pořízení a oprava sportovního nářadí pro oddíl sportovní gymnastiky</v>
          </cell>
          <cell r="P139" t="str">
            <v>provoz</v>
          </cell>
          <cell r="R139">
            <v>65000</v>
          </cell>
        </row>
        <row r="140">
          <cell r="M140" t="str">
            <v>Tělovýchovná jednota Sokol Kněždub, Kněždub</v>
          </cell>
          <cell r="N140" t="str">
            <v>Sekačka na trávu</v>
          </cell>
          <cell r="P140" t="str">
            <v>investice</v>
          </cell>
          <cell r="R140">
            <v>45000</v>
          </cell>
        </row>
        <row r="141">
          <cell r="M141" t="str">
            <v>Fotbalový klub Valtice, Valtice</v>
          </cell>
          <cell r="N141" t="str">
            <v>Rekonstrukce části starých kabin</v>
          </cell>
          <cell r="P141" t="str">
            <v>investice</v>
          </cell>
          <cell r="R141">
            <v>200000</v>
          </cell>
        </row>
        <row r="142">
          <cell r="M142" t="str">
            <v>Tělovýchovná jednota Sokol Přísnotice, z.s. , Přísnotice</v>
          </cell>
          <cell r="N142" t="str">
            <v>Nákup atletického náčiní</v>
          </cell>
          <cell r="P142" t="str">
            <v>provoz</v>
          </cell>
          <cell r="R142">
            <v>20000</v>
          </cell>
        </row>
        <row r="143">
          <cell r="M143" t="str">
            <v>Tělocvičná jednota Sokol Měnín, Měnín</v>
          </cell>
          <cell r="N143" t="str">
            <v>Výměna plynového kotle</v>
          </cell>
          <cell r="P143" t="str">
            <v>investice</v>
          </cell>
          <cell r="R143">
            <v>63000</v>
          </cell>
        </row>
        <row r="144">
          <cell r="M144" t="str">
            <v>Malá baseballová liga, Brno</v>
          </cell>
          <cell r="N144" t="str">
            <v>Sportovní areál Hroch - dovybavení multifunkčního sportovního areálu</v>
          </cell>
          <cell r="P144" t="str">
            <v>provoz</v>
          </cell>
          <cell r="R144">
            <v>192900</v>
          </cell>
        </row>
        <row r="145">
          <cell r="M145" t="str">
            <v>Sdružení "Piafa" ve Vyškově, Vyškov</v>
          </cell>
          <cell r="N145" t="str">
            <v>PIAFA - výměna hrazení jezdeckých ploch</v>
          </cell>
          <cell r="P145" t="str">
            <v>provoz</v>
          </cell>
          <cell r="R145">
            <v>191000</v>
          </cell>
        </row>
        <row r="146">
          <cell r="M146" t="str">
            <v>Tělovýchovná jednota Slovan Ivanovice na Hané, z.s., Ivanovice na Hané</v>
          </cell>
          <cell r="N146" t="str">
            <v>Oprava šaten Rozvíz</v>
          </cell>
          <cell r="P146" t="str">
            <v>provoz</v>
          </cell>
          <cell r="R146">
            <v>120000</v>
          </cell>
        </row>
        <row r="147">
          <cell r="M147" t="str">
            <v>TJ SOU zemědělské Boskovice, Boskovice</v>
          </cell>
          <cell r="N147" t="str">
            <v>Zkvalitnění sportovního prostředí v Jihomoravském kraji v roce 2016</v>
          </cell>
          <cell r="P147" t="str">
            <v>provoz</v>
          </cell>
          <cell r="R147">
            <v>200000</v>
          </cell>
        </row>
        <row r="148">
          <cell r="M148" t="str">
            <v xml:space="preserve">Tělovýchovná jednota Moravan Brno o.s., Brno </v>
          </cell>
          <cell r="N148" t="str">
            <v>Koupě stanů - zázemí pro jezdce a trenéry a k uskladnění sport. náčiní</v>
          </cell>
          <cell r="P148" t="str">
            <v>provoz</v>
          </cell>
          <cell r="R148">
            <v>115000</v>
          </cell>
        </row>
        <row r="149">
          <cell r="M149" t="str">
            <v>Tělocvičná jednota Sokol Brno - Obřany - Maloměřice, Brno</v>
          </cell>
          <cell r="N149" t="str">
            <v>Multifunkční časomíra do sportovní haly "Mult 34A"</v>
          </cell>
          <cell r="P149" t="str">
            <v>investice</v>
          </cell>
          <cell r="R149">
            <v>37000</v>
          </cell>
        </row>
        <row r="150">
          <cell r="M150" t="str">
            <v>Tělocvičná jednota Sokol Brno - Líšeň, Brno</v>
          </cell>
          <cell r="N150" t="str">
            <v>HAVARIJNÍ OPRAVA IZOLACE SUTÉRÉNNÍHO ZDIVA ŠATEN A SOCIÁLNÍHO ZAŘÍZENÍ HLAVNÍ TĚLOCVIČNY - 2. ETAPA</v>
          </cell>
          <cell r="P150" t="str">
            <v>provoz</v>
          </cell>
          <cell r="R150">
            <v>189000</v>
          </cell>
        </row>
        <row r="151">
          <cell r="M151" t="str">
            <v>Best For Succes s.r.o. , Brno</v>
          </cell>
          <cell r="N151" t="str">
            <v>Modernizace sportoviště - beachové kurty</v>
          </cell>
          <cell r="P151" t="str">
            <v>investice</v>
          </cell>
          <cell r="R151">
            <v>200000</v>
          </cell>
        </row>
        <row r="152">
          <cell r="M152" t="str">
            <v>KK Réna Ivančice, z.s., Ivančice</v>
          </cell>
          <cell r="N152" t="str">
            <v>Technické zhodnocení zázemí kuželny KK Réna Ivančice a pořízení sportovního náčiní pro celoroční činnost</v>
          </cell>
          <cell r="P152" t="str">
            <v>provoz</v>
          </cell>
          <cell r="R152">
            <v>21000</v>
          </cell>
        </row>
        <row r="153">
          <cell r="M153" t="str">
            <v>TJ Sokol Želetice, Želetice</v>
          </cell>
          <cell r="N153" t="str">
            <v>Zdroj vody pro zálivku hřiště</v>
          </cell>
          <cell r="P153" t="str">
            <v>investice</v>
          </cell>
          <cell r="R153">
            <v>102500</v>
          </cell>
        </row>
        <row r="154">
          <cell r="M154" t="str">
            <v>TJ Spartak Slavíkovice, Slavíkovice</v>
          </cell>
          <cell r="N154" t="str">
            <v>Rekonstrukce střešní konstrukce na fotbalových kabinách TJ Spartak Slavíkovice</v>
          </cell>
          <cell r="P154" t="str">
            <v>investice</v>
          </cell>
          <cell r="R154">
            <v>195000</v>
          </cell>
        </row>
        <row r="155">
          <cell r="M155" t="str">
            <v>TJ Sokol Tasovice, Tasovice</v>
          </cell>
          <cell r="N155" t="str">
            <v>Regenerace travnaté plochy</v>
          </cell>
          <cell r="P155" t="str">
            <v>provoz</v>
          </cell>
          <cell r="R155">
            <v>195000</v>
          </cell>
        </row>
        <row r="156">
          <cell r="M156" t="str">
            <v xml:space="preserve">Tělovýchovná jednota Sokol Šanov, Šanov </v>
          </cell>
          <cell r="N156" t="str">
            <v>TJ SOKOL Šanov - rekonstrukce tělocvičny II. Etapa</v>
          </cell>
          <cell r="P156" t="str">
            <v>investice</v>
          </cell>
          <cell r="R156">
            <v>170200</v>
          </cell>
        </row>
        <row r="157">
          <cell r="M157" t="str">
            <v xml:space="preserve">TJ Tatran, Hrušky, Hrušky </v>
          </cell>
          <cell r="N157" t="str">
            <v>Rozvoj pohybových aktivit dětí předškolního a školního věku</v>
          </cell>
          <cell r="P157" t="str">
            <v>provoz</v>
          </cell>
          <cell r="R157">
            <v>85500</v>
          </cell>
        </row>
        <row r="158">
          <cell r="M158" t="str">
            <v>Tělocvičná jednota Sokol Lesonice, Lesonice</v>
          </cell>
          <cell r="N158" t="str">
            <v>Investiční projekt rekonstrukce elektroinstalace a hromosvodu sokolovny v obci Lesonice</v>
          </cell>
          <cell r="P158" t="str">
            <v>investice</v>
          </cell>
          <cell r="R158">
            <v>200000</v>
          </cell>
        </row>
        <row r="159">
          <cell r="M159" t="str">
            <v>Tělocvičná jednota Sokol Strážnice, Strážnice</v>
          </cell>
          <cell r="N159" t="str">
            <v>Rekonstrukce střechy a komínu klubovna T.J. Sokol Strážnice</v>
          </cell>
          <cell r="P159" t="str">
            <v>provoz</v>
          </cell>
          <cell r="R159">
            <v>40000</v>
          </cell>
        </row>
        <row r="160">
          <cell r="M160" t="str">
            <v>Fotbalový klub mládeže Podluží z.s., Kostice</v>
          </cell>
          <cell r="N160" t="str">
            <v>Zkvalitnění zápasových a tréninkových podmínek mládeže</v>
          </cell>
          <cell r="P160" t="str">
            <v>provoz</v>
          </cell>
          <cell r="R160">
            <v>90000</v>
          </cell>
        </row>
        <row r="161">
          <cell r="M161" t="str">
            <v>TJ Starovičky, Starovičky</v>
          </cell>
          <cell r="N161" t="str">
            <v>Starovičky - pořízení žacího stroje s příslušenstvím</v>
          </cell>
          <cell r="P161" t="str">
            <v>investice</v>
          </cell>
          <cell r="R161">
            <v>126000</v>
          </cell>
        </row>
        <row r="162">
          <cell r="M162" t="str">
            <v>Tělocvičná jednota Sokol Šlapanice u Brna, Šlapanice u Brna</v>
          </cell>
          <cell r="N162" t="str">
            <v>Rekonstrukce elektricky sklopných basketbalových konstrukcí</v>
          </cell>
          <cell r="P162" t="str">
            <v>investice</v>
          </cell>
          <cell r="R162">
            <v>80000</v>
          </cell>
        </row>
        <row r="163">
          <cell r="M163" t="str">
            <v>Sportovní areál AMK Zbrojovky Brno v AČR, Vranov</v>
          </cell>
          <cell r="N163" t="str">
            <v>Zajištění údržby a provoz areálu AMK Zbrojovky Brno s ohledem na maximální bezpečnost</v>
          </cell>
          <cell r="P163" t="str">
            <v>provoz</v>
          </cell>
          <cell r="R163">
            <v>200000</v>
          </cell>
        </row>
        <row r="164">
          <cell r="M164" t="str">
            <v>FK Podolí u Brna z.s., Podolí</v>
          </cell>
          <cell r="N164" t="str">
            <v>Zkvalitnění sportovního prostředí v Jihomoravském kraji v roce 2016 - okruh A - Oprava střechy šaten</v>
          </cell>
          <cell r="P164" t="str">
            <v>provoz</v>
          </cell>
          <cell r="R164">
            <v>79000</v>
          </cell>
        </row>
        <row r="165">
          <cell r="M165" t="str">
            <v>TAK Hellas Brno z.s., Brno</v>
          </cell>
          <cell r="N165" t="str">
            <v>Oprava a dovybavení sociálního zázemí Sportovního centra TAK Hellas Brno, z.s. - Řečkovice</v>
          </cell>
          <cell r="P165" t="str">
            <v>provoz</v>
          </cell>
          <cell r="R165">
            <v>177000</v>
          </cell>
        </row>
        <row r="166">
          <cell r="M166" t="str">
            <v>FC DOSTA BYSTRC - KNÍNIČKY, Brno</v>
          </cell>
          <cell r="N166" t="str">
            <v>Zkvalitnění sportovního prostředí FC DOSTA Bystrc - Kníničky 2016</v>
          </cell>
          <cell r="P166" t="str">
            <v>provoz</v>
          </cell>
          <cell r="R166">
            <v>189700</v>
          </cell>
        </row>
        <row r="167">
          <cell r="M167" t="str">
            <v>GALANT BRNO, s.r.o., Brno</v>
          </cell>
          <cell r="N167" t="str">
            <v>Výměna 15 ks hliníkových radiátorů</v>
          </cell>
          <cell r="P167" t="str">
            <v>provoz</v>
          </cell>
          <cell r="R167">
            <v>120000</v>
          </cell>
        </row>
        <row r="168">
          <cell r="M168" t="str">
            <v>TJ Sokol Kobeřice, Kobeřice u Brna</v>
          </cell>
          <cell r="N168" t="str">
            <v>Údržba fotbalového hřiště v Kobeřicích u Brna</v>
          </cell>
          <cell r="P168" t="str">
            <v>provoz</v>
          </cell>
          <cell r="R168">
            <v>85000</v>
          </cell>
        </row>
        <row r="169">
          <cell r="M169" t="str">
            <v>Tělocvičná jednota Sokol Ivanovice na Hané, Ivanovice na Hané</v>
          </cell>
          <cell r="N169" t="str">
            <v>Rekonstrukce sociálního zařízení v sokolovně v Ivanovicích na Hané</v>
          </cell>
          <cell r="P169" t="str">
            <v>investice</v>
          </cell>
          <cell r="R169">
            <v>198300</v>
          </cell>
        </row>
        <row r="170">
          <cell r="M170" t="str">
            <v>L.T.V. Bohemia Group A S, s.r.o., Brno</v>
          </cell>
          <cell r="N170" t="str">
            <v>Modernizace sportovního zázemí</v>
          </cell>
          <cell r="P170" t="str">
            <v>investice</v>
          </cell>
          <cell r="R170">
            <v>200000</v>
          </cell>
        </row>
        <row r="171">
          <cell r="M171" t="str">
            <v>Tělocvičná jednota Sokol Střelice, Střelice</v>
          </cell>
          <cell r="N171" t="str">
            <v>Oprava šaten v sokolovně, výměna oken fotbalových kabin, oprava střechy, výmalba šaten</v>
          </cell>
          <cell r="P171" t="str">
            <v>provoz</v>
          </cell>
          <cell r="R171">
            <v>200000</v>
          </cell>
        </row>
        <row r="172">
          <cell r="M172" t="str">
            <v>Tělocvičná jednota Sokol Moravské Bránice, Moravské Bránice</v>
          </cell>
          <cell r="N172" t="str">
            <v>Zateplení stropů sokolovny</v>
          </cell>
          <cell r="P172" t="str">
            <v>investice</v>
          </cell>
          <cell r="R172">
            <v>200000</v>
          </cell>
        </row>
        <row r="173">
          <cell r="M173" t="str">
            <v>Sportovní hokejový klub mládeže Hodonín, Hodonín</v>
          </cell>
          <cell r="N173" t="str">
            <v>Nákup výstroje a tréninkových pomůcek pro hokejisty</v>
          </cell>
          <cell r="P173" t="str">
            <v>provoz</v>
          </cell>
          <cell r="R173">
            <v>192800</v>
          </cell>
        </row>
        <row r="174">
          <cell r="M174" t="str">
            <v>Sokol Domanín, Domanín</v>
          </cell>
          <cell r="N174" t="str">
            <v>FK Domanín - pořízení strojního zařízení k úpravě hrací plochy a areálu hřiště</v>
          </cell>
          <cell r="P174" t="str">
            <v>investice</v>
          </cell>
          <cell r="R174">
            <v>81000</v>
          </cell>
        </row>
        <row r="175">
          <cell r="M175" t="str">
            <v>Jezdecký klub Ranč Barevný sen, Hostěnice</v>
          </cell>
          <cell r="N175" t="str">
            <v>Obnova jízdárny obdélníkové a kruhové</v>
          </cell>
          <cell r="P175" t="str">
            <v>provoz</v>
          </cell>
          <cell r="R175">
            <v>107300</v>
          </cell>
        </row>
        <row r="176">
          <cell r="M176" t="str">
            <v>Český veslařský klub Brno z.s., Brno</v>
          </cell>
          <cell r="N176" t="str">
            <v>Skif mužů lehkých vah</v>
          </cell>
          <cell r="P176" t="str">
            <v>investice</v>
          </cell>
          <cell r="R176">
            <v>100000</v>
          </cell>
        </row>
        <row r="177">
          <cell r="M177" t="str">
            <v>TJ Suchohrdly z.s. , Suchohrdly</v>
          </cell>
          <cell r="N177" t="str">
            <v>Rekonstrukce travnaté plochy fotbalového hřiště</v>
          </cell>
          <cell r="P177" t="str">
            <v>provoz</v>
          </cell>
          <cell r="R177">
            <v>196000</v>
          </cell>
        </row>
        <row r="178">
          <cell r="M178" t="str">
            <v>Sportovní klub AJAX Dyjákovice, Dyjákovice</v>
          </cell>
          <cell r="N178" t="str">
            <v>Automatická závlaha hřiště</v>
          </cell>
          <cell r="P178" t="str">
            <v>investice</v>
          </cell>
          <cell r="R178">
            <v>180000</v>
          </cell>
        </row>
        <row r="179">
          <cell r="M179" t="str">
            <v>BBK-Fitness Znojmo z.s., Znojmo</v>
          </cell>
          <cell r="N179" t="str">
            <v>Zkvalitnění sportovního prostředí pro děti a mládež BBK-Fitness Znojmo z.s.</v>
          </cell>
          <cell r="P179" t="str">
            <v>provoz</v>
          </cell>
          <cell r="R179">
            <v>200000</v>
          </cell>
        </row>
        <row r="180">
          <cell r="M180" t="str">
            <v>TJ RYTMUS Boskovice z.s., Boskovice</v>
          </cell>
          <cell r="N180" t="str">
            <v>Modernizace cvičebních sálů</v>
          </cell>
          <cell r="P180" t="str">
            <v>provoz</v>
          </cell>
          <cell r="R180">
            <v>113000</v>
          </cell>
        </row>
        <row r="181">
          <cell r="M181" t="str">
            <v>Orel župa Sedlákova, Brno</v>
          </cell>
          <cell r="N181" t="str">
            <v>Pořízení sportovního náčiní - mobilní nafukovací překážkové dráhy</v>
          </cell>
          <cell r="P181" t="str">
            <v>investice</v>
          </cell>
          <cell r="R181">
            <v>130000</v>
          </cell>
        </row>
        <row r="182">
          <cell r="M182" t="str">
            <v>Tělovýchovná jednota Sokol Opatovice, o.s., Opatovice</v>
          </cell>
          <cell r="N182" t="str">
            <v>Výměna oken a dveří v objektu kulturní dům Opatovice č.p. 26</v>
          </cell>
          <cell r="P182" t="str">
            <v>provoz</v>
          </cell>
          <cell r="R182">
            <v>200000</v>
          </cell>
        </row>
        <row r="183">
          <cell r="M183" t="str">
            <v>Tělocvičná jednota Sokol Rosice, Rosice</v>
          </cell>
          <cell r="N183" t="str">
            <v>Rekonstrukce střechy posilovny TJ Sokol Rosice</v>
          </cell>
          <cell r="P183" t="str">
            <v>investice</v>
          </cell>
          <cell r="R183">
            <v>94500</v>
          </cell>
        </row>
        <row r="184">
          <cell r="M184" t="str">
            <v>Tělocvičná jednota Sokol Zastávka, Zastávka</v>
          </cell>
          <cell r="N184" t="str">
            <v>Rekonstrukce přísálí sokolovny</v>
          </cell>
          <cell r="P184" t="str">
            <v>investice</v>
          </cell>
          <cell r="R184">
            <v>200000</v>
          </cell>
        </row>
        <row r="185">
          <cell r="M185" t="str">
            <v>Tělovýchovná jednota Sokol Hrabětice, Hrabětice</v>
          </cell>
          <cell r="N185" t="str">
            <v>Vybudování automatické závlahy</v>
          </cell>
          <cell r="P185" t="str">
            <v>investice</v>
          </cell>
          <cell r="R185">
            <v>146000</v>
          </cell>
        </row>
        <row r="186">
          <cell r="M186" t="str">
            <v xml:space="preserve">
TJ Sokol Velatice, spolek , Velatice</v>
          </cell>
          <cell r="N186" t="str">
            <v>Unicurling Velatice</v>
          </cell>
          <cell r="P186" t="str">
            <v>investice</v>
          </cell>
          <cell r="R186">
            <v>56000</v>
          </cell>
        </row>
        <row r="187">
          <cell r="M187" t="str">
            <v>Sportovní Klub policie KOMETA BRNO z.s., Brno</v>
          </cell>
          <cell r="N187" t="str">
            <v>Oprava historické budovy tělocvičny z roku 1989, výměna oken, hydroizolace, oprava fasády budovy</v>
          </cell>
          <cell r="P187" t="str">
            <v>provoz</v>
          </cell>
          <cell r="R187">
            <v>200000</v>
          </cell>
        </row>
        <row r="188">
          <cell r="M188" t="str">
            <v>FK ZNOJMO z.s. , Znojmo</v>
          </cell>
          <cell r="N188" t="str">
            <v>Rekonstrukce travnatých ploch</v>
          </cell>
          <cell r="P188" t="str">
            <v>provoz</v>
          </cell>
          <cell r="R188">
            <v>197000</v>
          </cell>
        </row>
        <row r="189">
          <cell r="M189" t="str">
            <v>TJ SOKOL LETOVICE, z.s., Letovice</v>
          </cell>
          <cell r="N189" t="str">
            <v>Oprava opláštění přetlakové haly pro tenis</v>
          </cell>
          <cell r="P189" t="str">
            <v>provoz</v>
          </cell>
          <cell r="R189">
            <v>200000</v>
          </cell>
        </row>
        <row r="190">
          <cell r="M190" t="str">
            <v>Fotbalový klub Černá Hora, Černá Hora</v>
          </cell>
          <cell r="N190" t="str">
            <v>Obnova strojního zařízení k údržbě sportoviště</v>
          </cell>
          <cell r="P190" t="str">
            <v>investice</v>
          </cell>
          <cell r="R190">
            <v>83800</v>
          </cell>
        </row>
        <row r="191">
          <cell r="M191" t="str">
            <v>Rugby Club Dragon Brno, Brno</v>
          </cell>
          <cell r="N191" t="str">
            <v>Monitorovací systém areálu RCD</v>
          </cell>
          <cell r="P191" t="str">
            <v>investice</v>
          </cell>
          <cell r="R191">
            <v>52000</v>
          </cell>
        </row>
        <row r="192">
          <cell r="M192" t="str">
            <v xml:space="preserve">TJ Cukrovar Hrušovany nad Jevišovkou, Hrušovany nad Jevišovkou  </v>
          </cell>
          <cell r="N192" t="str">
            <v>Regenerace hřiště s umělým povrchem</v>
          </cell>
          <cell r="P192" t="str">
            <v>provoz</v>
          </cell>
          <cell r="R192">
            <v>63000</v>
          </cell>
        </row>
        <row r="193">
          <cell r="M193" t="str">
            <v>Tělocvičná jednota Sokol Radostice, Radostice</v>
          </cell>
          <cell r="N193" t="str">
            <v>Oprava elektroinstalace v sále sokolovny</v>
          </cell>
          <cell r="P193" t="str">
            <v>provoz</v>
          </cell>
          <cell r="R193">
            <v>88000</v>
          </cell>
        </row>
        <row r="194">
          <cell r="M194" t="str">
            <v>TJ Sokol Přímětice, Znojmo</v>
          </cell>
          <cell r="N194" t="str">
            <v>Pořízení nové traktorové sekačky na údržbu fotbalového hřiště TJ Sokol Přímětice</v>
          </cell>
          <cell r="P194" t="str">
            <v>investice</v>
          </cell>
          <cell r="R194">
            <v>85000</v>
          </cell>
        </row>
        <row r="195">
          <cell r="M195" t="str">
            <v>HBC Rigum Hodonín z.s., Hodonín</v>
          </cell>
          <cell r="N195" t="str">
            <v>Nákup sportovních potřeb pro hokejbalisty</v>
          </cell>
          <cell r="P195" t="str">
            <v>provoz</v>
          </cell>
          <cell r="R195">
            <v>60000</v>
          </cell>
        </row>
        <row r="196">
          <cell r="M196" t="str">
            <v>Slovácký veslařský klub,spolek, Břeclav</v>
          </cell>
          <cell r="N196" t="str">
            <v>Oprava staré loděnice</v>
          </cell>
          <cell r="P196" t="str">
            <v>investice</v>
          </cell>
          <cell r="R196">
            <v>150000</v>
          </cell>
        </row>
        <row r="197">
          <cell r="M197" t="str">
            <v>Tělocvičná jednota Sokol Velké Bílovice, Velké Bílovice</v>
          </cell>
          <cell r="N197" t="str">
            <v>Koupě traktoru</v>
          </cell>
          <cell r="P197" t="str">
            <v>investice</v>
          </cell>
          <cell r="R197">
            <v>75000</v>
          </cell>
        </row>
        <row r="198">
          <cell r="M198" t="str">
            <v>SK Raketa o.s., Šlapanice</v>
          </cell>
          <cell r="N198" t="str">
            <v>Zakoupení PE izolační fólie na přetlakovou halu</v>
          </cell>
          <cell r="P198" t="str">
            <v>investice</v>
          </cell>
          <cell r="R198">
            <v>60000</v>
          </cell>
        </row>
        <row r="199">
          <cell r="M199" t="str">
            <v>Orel jednota Těšany , Těšany</v>
          </cell>
          <cell r="N199" t="str">
            <v>Pomůcky pohybových aktivit dětí</v>
          </cell>
          <cell r="P199" t="str">
            <v>provoz</v>
          </cell>
          <cell r="R199">
            <v>32100</v>
          </cell>
        </row>
        <row r="200">
          <cell r="M200" t="str">
            <v xml:space="preserve">TJ Sport Bučovice, z. s., Bučovice </v>
          </cell>
          <cell r="N200" t="str">
            <v>Údržba a opravy zařízení baseballového hřiště</v>
          </cell>
          <cell r="P200" t="str">
            <v>provoz</v>
          </cell>
          <cell r="R200">
            <v>109000</v>
          </cell>
        </row>
        <row r="201">
          <cell r="M201" t="str">
            <v xml:space="preserve">Orel jednota Pavlice, Pavlice </v>
          </cell>
          <cell r="N201" t="str">
            <v xml:space="preserve"> 1. oprava oplocení kurtů, 2. dovybavení sportovního areálu přenosnými skládacími sety</v>
          </cell>
          <cell r="P201" t="str">
            <v>provoz</v>
          </cell>
          <cell r="R201">
            <v>50000</v>
          </cell>
        </row>
        <row r="202">
          <cell r="M202" t="str">
            <v>TJ SOKOL LAŽÁNKY, Blansko</v>
          </cell>
          <cell r="N202" t="str">
            <v>Zkvalitnění sportovního prostředí fotbalového areálu TJ SOKOL LAŽÁNKY</v>
          </cell>
          <cell r="P202" t="str">
            <v>investice</v>
          </cell>
          <cell r="R202">
            <v>115500</v>
          </cell>
        </row>
        <row r="203">
          <cell r="M203" t="str">
            <v>Tělovýchovná jednota TATRAN Kohoutovice, Kohoutovice</v>
          </cell>
          <cell r="N203" t="str">
            <v>Oprava střechy provozní budovy šaten tenisového oddílu TJ</v>
          </cell>
          <cell r="P203" t="str">
            <v>provoz</v>
          </cell>
          <cell r="R203">
            <v>120800</v>
          </cell>
        </row>
        <row r="204">
          <cell r="M204" t="str">
            <v>TJ Sokol Týnec, Týnec</v>
          </cell>
          <cell r="N204" t="str">
            <v>Vybudování automatické závlahy na fotbalovém hřišti</v>
          </cell>
          <cell r="P204" t="str">
            <v>investice</v>
          </cell>
          <cell r="R204">
            <v>155000</v>
          </cell>
        </row>
        <row r="205">
          <cell r="M205" t="str">
            <v>Veslařský klub Hodonín, Hodonín</v>
          </cell>
          <cell r="N205" t="str">
            <v>Zkvalitnění sportovního prostředí v Jihomoravském kraji v roce 2016 - Okruh A</v>
          </cell>
          <cell r="P205" t="str">
            <v>provoz</v>
          </cell>
          <cell r="R205">
            <v>144300</v>
          </cell>
        </row>
        <row r="206">
          <cell r="M206" t="str">
            <v>Tělovýchovná jednota Slavoj Podivín z.s., Podivín</v>
          </cell>
          <cell r="N206" t="str">
            <v>Zkvalitnění sportovního prostředí v TJ Slavoj Podivín z.s.</v>
          </cell>
          <cell r="P206" t="str">
            <v>investice</v>
          </cell>
          <cell r="R206">
            <v>95400</v>
          </cell>
        </row>
        <row r="207">
          <cell r="M207" t="str">
            <v>TJ Slavoj Velké Pavlovice, Velké Pavlovice</v>
          </cell>
          <cell r="N207" t="str">
            <v>OPRAVA A ÚDRŽBA SPORTOVIŠŤ V AREÁLU TJ SLAVOJ VELKÉ PAVLOVICE</v>
          </cell>
          <cell r="P207" t="str">
            <v>provoz</v>
          </cell>
          <cell r="R207">
            <v>101300</v>
          </cell>
        </row>
        <row r="208">
          <cell r="M208" t="str">
            <v>Sokol Horní Bojanovice z.s., Horní Bojanovice</v>
          </cell>
          <cell r="N208" t="str">
            <v>Oprava závlahy fotbalového hřiště</v>
          </cell>
          <cell r="P208" t="str">
            <v>provoz</v>
          </cell>
          <cell r="R208">
            <v>103200</v>
          </cell>
        </row>
        <row r="209">
          <cell r="M209" t="str">
            <v xml:space="preserve">Vysokoškolský sportovní klub Univerzita Brno, Brno  </v>
          </cell>
          <cell r="N209" t="str">
            <v>Zajištění provozu a sportovních služeb VSK Univerzita Brno</v>
          </cell>
          <cell r="P209" t="str">
            <v>provoz</v>
          </cell>
          <cell r="R209">
            <v>148000</v>
          </cell>
        </row>
        <row r="210">
          <cell r="M210" t="str">
            <v>TJ Kraví Hora Brno, Brno</v>
          </cell>
          <cell r="N210" t="str">
            <v>Zkvalitnění zázemí tenisového centra Kraví Hora 2016</v>
          </cell>
          <cell r="P210" t="str">
            <v>provoz</v>
          </cell>
          <cell r="R210">
            <v>92500</v>
          </cell>
        </row>
        <row r="211">
          <cell r="M211" t="str">
            <v xml:space="preserve">TJ Višňové z.s., Višňové </v>
          </cell>
          <cell r="N211" t="str">
            <v>Vybudování automatické závlahy včetně příslušenství</v>
          </cell>
          <cell r="P211" t="str">
            <v>investice</v>
          </cell>
          <cell r="R211">
            <v>148000</v>
          </cell>
        </row>
        <row r="212">
          <cell r="M212" t="str">
            <v>AFK Letovice,z.s., Letovice</v>
          </cell>
          <cell r="N212" t="str">
            <v>Bezpečné mobilní fotbalové branky</v>
          </cell>
          <cell r="P212" t="str">
            <v>investice</v>
          </cell>
          <cell r="R212">
            <v>49500</v>
          </cell>
        </row>
        <row r="213">
          <cell r="M213" t="str">
            <v>TJ Břežany, z.s., Břežany</v>
          </cell>
          <cell r="N213" t="str">
            <v>Rekonstrukce sociálního zařízení u šaten</v>
          </cell>
          <cell r="P213" t="str">
            <v>investice</v>
          </cell>
          <cell r="R213">
            <v>148000</v>
          </cell>
        </row>
        <row r="214">
          <cell r="M214" t="str">
            <v>FC Kuřim, z.s., Kuřim</v>
          </cell>
          <cell r="N214" t="str">
            <v>Pořízení nových fotbalových branek</v>
          </cell>
          <cell r="P214" t="str">
            <v>provoz</v>
          </cell>
          <cell r="R214">
            <v>26600</v>
          </cell>
        </row>
        <row r="215">
          <cell r="M215" t="str">
            <v>Tělovýchovná jednota Zetor Pasohlávky, Pasohlávky</v>
          </cell>
          <cell r="N215" t="str">
            <v>Pořízení sportovního a technického vybavení TJ Zetor Pasohlávky</v>
          </cell>
          <cell r="P215" t="str">
            <v>provoz</v>
          </cell>
          <cell r="R215">
            <v>54700</v>
          </cell>
        </row>
        <row r="216">
          <cell r="M216" t="str">
            <v>Tělocvičná jednota Sokol Skalice, Skalice</v>
          </cell>
          <cell r="N216" t="str">
            <v>Oprava střechy proti zatékání</v>
          </cell>
          <cell r="P216" t="str">
            <v>provoz</v>
          </cell>
          <cell r="R216">
            <v>14800</v>
          </cell>
        </row>
        <row r="217">
          <cell r="M217" t="str">
            <v>Tělovýchovná jednota Družstevník Hostěradice, z.s., Hostěradice</v>
          </cell>
          <cell r="N217" t="str">
            <v>Regenerace travnaté plochy hřiště</v>
          </cell>
          <cell r="P217" t="str">
            <v>provoz</v>
          </cell>
          <cell r="R217">
            <v>142000</v>
          </cell>
        </row>
        <row r="218">
          <cell r="M218" t="str">
            <v xml:space="preserve">T.J. A.S.A. ES ÚNANOV, Únanov  </v>
          </cell>
          <cell r="N218" t="str">
            <v>Regenerace travnatého povrchu hřiště</v>
          </cell>
          <cell r="P218" t="str">
            <v>provoz</v>
          </cell>
          <cell r="R218">
            <v>145700</v>
          </cell>
        </row>
        <row r="219">
          <cell r="M219" t="str">
            <v xml:space="preserve">Tělovýchovná jednota Družstevník Jiřice, Jiříce </v>
          </cell>
          <cell r="N219" t="str">
            <v>Oprava fotbalových zábran</v>
          </cell>
          <cell r="P219" t="str">
            <v>provoz</v>
          </cell>
          <cell r="R219">
            <v>46600</v>
          </cell>
        </row>
        <row r="220">
          <cell r="M220" t="str">
            <v>Mlékarna Olešnice Cykloklub Svitávka, z.s., Svitávka</v>
          </cell>
          <cell r="N220" t="str">
            <v>Pořízení kol a cyklomateriálu pro celoroční činnost spolku</v>
          </cell>
          <cell r="P220" t="str">
            <v>provoz</v>
          </cell>
          <cell r="R220">
            <v>121200</v>
          </cell>
        </row>
        <row r="221">
          <cell r="M221" t="str">
            <v>Šemík - Sdružení při Dětské jezdecké škole, Říčmanice</v>
          </cell>
          <cell r="N221" t="str">
            <v>Šemík sport - údržba jízdárny</v>
          </cell>
          <cell r="P221" t="str">
            <v>investice</v>
          </cell>
          <cell r="R221">
            <v>148000</v>
          </cell>
        </row>
        <row r="222">
          <cell r="M222" t="str">
            <v>Klub sportovního bruslení Hodonín, z.s., Hodonín</v>
          </cell>
          <cell r="N222" t="str">
            <v>ZKVALITNĚNÍ SPORTOVNÍHO PROSTŘEDÍ V JIHOMORAVSKÉM KRAJI OKRUH B - PROVOZNÍ VÝDAJE</v>
          </cell>
          <cell r="P222" t="str">
            <v>provoz</v>
          </cell>
          <cell r="R222">
            <v>27000</v>
          </cell>
        </row>
        <row r="223">
          <cell r="M223" t="str">
            <v>Jezdecký klub Ranč Barevný sen, Hostěnice</v>
          </cell>
          <cell r="N223" t="str">
            <v>Zlepšení podmínek pro sportovní činnost dětí a mládeže v JK Ranč Barevný sen</v>
          </cell>
          <cell r="P223" t="str">
            <v>provoz</v>
          </cell>
          <cell r="R223">
            <v>53500</v>
          </cell>
        </row>
        <row r="224">
          <cell r="M224" t="str">
            <v>SKI KLUB JUNIOR BRNO z.s., Brno</v>
          </cell>
          <cell r="N224" t="str">
            <v>Závodní příprava a účast na závodech</v>
          </cell>
          <cell r="P224" t="str">
            <v>provoz</v>
          </cell>
          <cell r="R224">
            <v>100000</v>
          </cell>
        </row>
        <row r="225">
          <cell r="M225" t="str">
            <v>TJ SOU zemědělské Boskovice, Boskovice</v>
          </cell>
          <cell r="N225" t="str">
            <v>Zkvalitnění sportovního prostředí v Jihomoravském kraji v roce 2016</v>
          </cell>
          <cell r="P225" t="str">
            <v>provoz</v>
          </cell>
          <cell r="R225">
            <v>84100</v>
          </cell>
        </row>
        <row r="226">
          <cell r="M226" t="str">
            <v>TJ Sokol Tvrdonice, Tvrdonice</v>
          </cell>
          <cell r="N226" t="str">
            <v>Účast na soutěžích v judu</v>
          </cell>
          <cell r="P226" t="str">
            <v>provoz</v>
          </cell>
          <cell r="R226">
            <v>24000</v>
          </cell>
        </row>
        <row r="227">
          <cell r="M227" t="str">
            <v>HC Boskovice o.s., Boskovice</v>
          </cell>
          <cell r="N227" t="str">
            <v>Hokejová přípravka</v>
          </cell>
          <cell r="P227" t="str">
            <v>provoz</v>
          </cell>
          <cell r="R227">
            <v>100000</v>
          </cell>
        </row>
        <row r="228">
          <cell r="M228" t="str">
            <v>Jezdecký klub Poštorná, Břeclav</v>
          </cell>
          <cell r="N228" t="str">
            <v>Provoz jezdeckého klubu Poštorná</v>
          </cell>
          <cell r="P228" t="str">
            <v>provoz</v>
          </cell>
          <cell r="R228">
            <v>30400</v>
          </cell>
        </row>
        <row r="229">
          <cell r="M229" t="str">
            <v>Unie sportovních klubů města Brna, Brno</v>
          </cell>
          <cell r="N229" t="str">
            <v>Podpora sportovní činnosti</v>
          </cell>
          <cell r="P229" t="str">
            <v>provoz</v>
          </cell>
          <cell r="R229">
            <v>92900</v>
          </cell>
        </row>
        <row r="230">
          <cell r="M230" t="str">
            <v>Ski klub Victoria Brno z.s. , Brno</v>
          </cell>
          <cell r="N230" t="str">
            <v>Závodní a tréninková činnost Ski klubu Viktoria Brno</v>
          </cell>
          <cell r="P230" t="str">
            <v>provoz</v>
          </cell>
          <cell r="R230">
            <v>100000</v>
          </cell>
        </row>
        <row r="231">
          <cell r="M231" t="str">
            <v>ŽIJEME HROU, z.s., Boskovice</v>
          </cell>
          <cell r="N231" t="str">
            <v>Zkvalitnění sportovního prostředí v Jihomoravském kraji v roce 2015, náklady spolku ŽIJEME HROU</v>
          </cell>
          <cell r="P231" t="str">
            <v>provoz</v>
          </cell>
          <cell r="R231">
            <v>85000</v>
          </cell>
        </row>
        <row r="232">
          <cell r="M232" t="str">
            <v>Western Sport Club Hořice z.s., Blansko</v>
          </cell>
          <cell r="N232" t="str">
            <v>Provoz jezdeckého oddílu</v>
          </cell>
          <cell r="P232" t="str">
            <v>provoz</v>
          </cell>
          <cell r="R232">
            <v>64500</v>
          </cell>
        </row>
        <row r="233">
          <cell r="M233" t="str">
            <v>TJ Brněnská přehrada z.s., Nosislav</v>
          </cell>
          <cell r="N233" t="str">
            <v>Podpora sportovního jachtingu dětí a mládeže 2016</v>
          </cell>
          <cell r="P233" t="str">
            <v>provoz</v>
          </cell>
          <cell r="R233">
            <v>29500</v>
          </cell>
        </row>
        <row r="234">
          <cell r="M234" t="str">
            <v>IN-LINE VESELÍ, z.s., Veselí nad Moravou</v>
          </cell>
          <cell r="N234" t="str">
            <v>Oddíl in-line rychlobruslení IN-LINE VESELÍ</v>
          </cell>
          <cell r="P234" t="str">
            <v>provoz</v>
          </cell>
          <cell r="R234">
            <v>55000</v>
          </cell>
        </row>
        <row r="235">
          <cell r="M235" t="str">
            <v>FRC Mikulov, z.s., Mikulov</v>
          </cell>
          <cell r="N235" t="str">
            <v>Rozvoj florbalu v Mikulově</v>
          </cell>
          <cell r="P235" t="str">
            <v>provoz</v>
          </cell>
          <cell r="R235">
            <v>43500</v>
          </cell>
        </row>
        <row r="236">
          <cell r="M236" t="str">
            <v>BADMINTON FSpS MU, z.s.</v>
          </cell>
          <cell r="N236" t="str">
            <v>Zajištění činnosti badmintonového oddílu BADMINTON FspS MU v roce 2016</v>
          </cell>
          <cell r="P236" t="str">
            <v>provoz</v>
          </cell>
          <cell r="R236">
            <v>89500</v>
          </cell>
        </row>
        <row r="237">
          <cell r="M237" t="str">
            <v>F. K. TROOPERS Moravany, Moravany</v>
          </cell>
          <cell r="N237" t="str">
            <v>Podpora provozu sportovního florbalového klubu F.K. TROOPERS Moravany</v>
          </cell>
          <cell r="P237" t="str">
            <v>provoz</v>
          </cell>
          <cell r="R237">
            <v>26000</v>
          </cell>
        </row>
        <row r="238">
          <cell r="M238" t="str">
            <v>Gymnastický a taneční klub Kyjov z.s., Kyjov</v>
          </cell>
          <cell r="N238" t="str">
            <v>Podpora činnosti klubu GyTa Kyjov</v>
          </cell>
          <cell r="P238" t="str">
            <v>provoz</v>
          </cell>
          <cell r="R238">
            <v>38000</v>
          </cell>
        </row>
        <row r="239">
          <cell r="M239" t="str">
            <v>Sportovní hokejový klub mládeže Hodonín, Hodonín</v>
          </cell>
          <cell r="N239" t="str">
            <v>Příspěvek na dopravu a rozhodčí</v>
          </cell>
          <cell r="P239" t="str">
            <v>provoz</v>
          </cell>
          <cell r="R239">
            <v>100000</v>
          </cell>
        </row>
        <row r="240">
          <cell r="M240" t="str">
            <v>Jezdecký klub FANY Hostěnice, Hostěnice</v>
          </cell>
          <cell r="N240" t="str">
            <v>Podpora paravoltižního sportu pro osoby se zdravotním postižením</v>
          </cell>
          <cell r="P240" t="str">
            <v>provoz</v>
          </cell>
          <cell r="R240">
            <v>36000</v>
          </cell>
        </row>
        <row r="241">
          <cell r="M241" t="str">
            <v>TJ Kraví Hora Brno, Brno</v>
          </cell>
          <cell r="N241" t="str">
            <v>Tenis na Kraví Hoře 2016</v>
          </cell>
          <cell r="P241" t="str">
            <v>provoz</v>
          </cell>
          <cell r="R241">
            <v>100000</v>
          </cell>
        </row>
        <row r="242">
          <cell r="M242" t="str">
            <v>BK TMM Tišnov s.r.o.</v>
          </cell>
          <cell r="N242" t="str">
            <v>BK Handicap Tišnov</v>
          </cell>
          <cell r="P242" t="str">
            <v>provoz</v>
          </cell>
          <cell r="R242">
            <v>60200</v>
          </cell>
        </row>
        <row r="243">
          <cell r="M243" t="str">
            <v>Florbal Židenice, z.s.</v>
          </cell>
          <cell r="N243" t="str">
            <v>Kvalitní tréninkové prostory a pomůcky pro hráče Jihomoravské ligy ve florbalu</v>
          </cell>
          <cell r="P243" t="str">
            <v>provoz</v>
          </cell>
          <cell r="R243">
            <v>96000</v>
          </cell>
        </row>
        <row r="244">
          <cell r="M244" t="str">
            <v>Klub biatlonu Metra Blansko, Blansko</v>
          </cell>
          <cell r="N244" t="str">
            <v>Zkvalitnění sportovního prostředí v Jihomoravském kraji</v>
          </cell>
          <cell r="P244" t="str">
            <v>provoz</v>
          </cell>
          <cell r="R244">
            <v>67000</v>
          </cell>
        </row>
        <row r="245">
          <cell r="M245" t="str">
            <v>Moravský spolek TYGŘI Brno, Želešice</v>
          </cell>
          <cell r="N245" t="str">
            <v>Žádost o finanční dotaci na podporu sportovní činnosti dětí basketbalového spolku</v>
          </cell>
          <cell r="P245" t="str">
            <v>provoz</v>
          </cell>
          <cell r="R245">
            <v>62000</v>
          </cell>
        </row>
        <row r="246">
          <cell r="M246" t="str">
            <v>Karate Club Dragons Rosice, z.s., Veverské Knínice</v>
          </cell>
          <cell r="N246" t="str">
            <v>Podpora zdravého životního stylu</v>
          </cell>
          <cell r="P246" t="str">
            <v>provoz</v>
          </cell>
          <cell r="R246">
            <v>29400</v>
          </cell>
        </row>
        <row r="247">
          <cell r="M247" t="str">
            <v xml:space="preserve">TJ Minerva Boskovice  </v>
          </cell>
          <cell r="N247" t="str">
            <v>Tréninkový kemp Žďárná 2016</v>
          </cell>
          <cell r="P247" t="str">
            <v>provoz</v>
          </cell>
          <cell r="R247">
            <v>33000</v>
          </cell>
        </row>
        <row r="248">
          <cell r="M248" t="str">
            <v>FC Veselí n. Moravou, z.s., Veselí nad Moravou</v>
          </cell>
          <cell r="N248" t="str">
            <v>Veselský fotbal 2016</v>
          </cell>
          <cell r="P248" t="str">
            <v>provoz</v>
          </cell>
          <cell r="R248">
            <v>100000</v>
          </cell>
        </row>
        <row r="249">
          <cell r="M249" t="str">
            <v>Florbalový klub Aligators o. s., Šitbořice</v>
          </cell>
          <cell r="N249" t="str">
            <v>Podpora zkvalitnění sportovního prostředí v rámci Florbalového klubu Aligators o. s.</v>
          </cell>
          <cell r="P249" t="str">
            <v>provoz</v>
          </cell>
          <cell r="R249">
            <v>100000</v>
          </cell>
        </row>
        <row r="250">
          <cell r="M250" t="str">
            <v>AUTOMOTO KLUB ZNOJMO V AČR, Znojmo</v>
          </cell>
          <cell r="N250" t="str">
            <v>Podpora činnosti AUTOMOTO KLUBU Znojmo v AČR</v>
          </cell>
          <cell r="P250" t="str">
            <v>provoz</v>
          </cell>
          <cell r="R250">
            <v>36000</v>
          </cell>
        </row>
        <row r="251">
          <cell r="M251" t="str">
            <v>Malá baseballová liga , Brno</v>
          </cell>
          <cell r="N251" t="str">
            <v>Sportovní areál hroch - provoz a údržba</v>
          </cell>
          <cell r="P251" t="str">
            <v>provoz</v>
          </cell>
          <cell r="R251">
            <v>64600</v>
          </cell>
        </row>
        <row r="252">
          <cell r="M252" t="str">
            <v>TJ LODNÍ SPORTY BRNO, Brno, Brno</v>
          </cell>
          <cell r="N252" t="str">
            <v>Zajištění pravidelné sportovní činnosti dětských a mládežnických kategorií TJ LS BRNO</v>
          </cell>
          <cell r="P252" t="str">
            <v>provoz</v>
          </cell>
          <cell r="R252">
            <v>100000</v>
          </cell>
        </row>
        <row r="253">
          <cell r="M253" t="str">
            <v>Občanský spolek pro podporu rozvoje tradičního karate</v>
          </cell>
          <cell r="N253" t="str">
            <v>Podpora mladých karatistů v MČ Brno - Bystrc a Žebětín</v>
          </cell>
          <cell r="P253" t="str">
            <v>provoz</v>
          </cell>
          <cell r="R253">
            <v>93000</v>
          </cell>
        </row>
        <row r="254">
          <cell r="M254" t="str">
            <v>SK Jedovnice, z.s., Jedovnice</v>
          </cell>
          <cell r="N254" t="str">
            <v>Hra nikdy nekončí!</v>
          </cell>
          <cell r="P254" t="str">
            <v>provoz</v>
          </cell>
          <cell r="R254">
            <v>67000</v>
          </cell>
        </row>
        <row r="255">
          <cell r="M255" t="str">
            <v>Jezdecký klub Ranč Loučka, Předklášteří</v>
          </cell>
          <cell r="N255" t="str">
            <v>Krmivo pro koně, startovné, topení v šatnách</v>
          </cell>
          <cell r="P255" t="str">
            <v>provoz</v>
          </cell>
          <cell r="R255">
            <v>70000</v>
          </cell>
        </row>
        <row r="256">
          <cell r="M256" t="str">
            <v>SHK Veselí nad Moravou, z.s., Veselí nad Moravou</v>
          </cell>
          <cell r="N256" t="str">
            <v>Podpora zkvalitňování sportovních zařízení a sportovní činnosti na území Jihomoravského kraje</v>
          </cell>
          <cell r="P256" t="str">
            <v>provoz</v>
          </cell>
          <cell r="R256">
            <v>100000</v>
          </cell>
        </row>
        <row r="257">
          <cell r="M257" t="str">
            <v>FC Kyjov 1919 z.s., Kyjov</v>
          </cell>
          <cell r="N257" t="str">
            <v>Kyjovský fotbal 2016</v>
          </cell>
          <cell r="P257" t="str">
            <v>provoz</v>
          </cell>
          <cell r="R257">
            <v>100000</v>
          </cell>
        </row>
        <row r="258">
          <cell r="M258" t="str">
            <v>1.SC Znojmo fotbalový klub a.s., Znojmo</v>
          </cell>
          <cell r="N258" t="str">
            <v>Sportovní činnost 1. SC Znojmo fotbalový klub a. s. /provozní výdaje, nákup sportovního materiálu/</v>
          </cell>
          <cell r="P258" t="str">
            <v>provoz</v>
          </cell>
          <cell r="R258">
            <v>100000</v>
          </cell>
        </row>
        <row r="259">
          <cell r="M259" t="str">
            <v xml:space="preserve">Orel jednota Letonice, Letonice  </v>
          </cell>
          <cell r="N259" t="str">
            <v>Provoz Orel Letonice 2016</v>
          </cell>
          <cell r="P259" t="str">
            <v>provoz</v>
          </cell>
          <cell r="R259">
            <v>75000</v>
          </cell>
        </row>
        <row r="260">
          <cell r="M260" t="str">
            <v>SK Amor Vyškov z.s. , Vyškov</v>
          </cell>
          <cell r="N260" t="str">
            <v>Činnost futsalového klubu - provozní náklady</v>
          </cell>
          <cell r="P260" t="str">
            <v>provoz</v>
          </cell>
          <cell r="R260">
            <v>31500</v>
          </cell>
        </row>
        <row r="261">
          <cell r="M261" t="str">
            <v xml:space="preserve">TJ Sport Bučovice, z. s. , Bučovice </v>
          </cell>
          <cell r="N261" t="str">
            <v>Provozní výdaje oddílu baseballu v roce 2016</v>
          </cell>
          <cell r="P261" t="str">
            <v>provoz</v>
          </cell>
          <cell r="R261">
            <v>100000</v>
          </cell>
        </row>
        <row r="262">
          <cell r="M262" t="str">
            <v xml:space="preserve">Atletický klub AHA Vyškov, z. s. , Vyškov </v>
          </cell>
          <cell r="N262" t="str">
            <v>Podpora činnosti Atletického klubu AHA Vyškov, z.s.</v>
          </cell>
          <cell r="P262" t="str">
            <v>provoz</v>
          </cell>
          <cell r="R262">
            <v>100000</v>
          </cell>
        </row>
        <row r="263">
          <cell r="M263" t="str">
            <v>Brněnský lužánecký tenisový klub - zapsaný spolek, Brno</v>
          </cell>
          <cell r="N263" t="str">
            <v>Provoz sportovní organizace</v>
          </cell>
          <cell r="P263" t="str">
            <v>provoz</v>
          </cell>
          <cell r="R263">
            <v>100000</v>
          </cell>
        </row>
        <row r="264">
          <cell r="M264" t="str">
            <v>Jihomoravské basketbalové centrum, z. s., Brno</v>
          </cell>
          <cell r="N264" t="str">
            <v>Rozvoj mládežnického sportu - basketbalový klub JBC Brno</v>
          </cell>
          <cell r="P264" t="str">
            <v>provoz</v>
          </cell>
          <cell r="R264">
            <v>100000</v>
          </cell>
        </row>
        <row r="265">
          <cell r="M265" t="str">
            <v>Klub plavecké školy Krokodýl Brno, z.s., Brno</v>
          </cell>
          <cell r="N265" t="str">
            <v>Provozní výdaje na úhradu pohonných hmot, ostatního sportovního materiálu, ubytování a stravy, doprava</v>
          </cell>
          <cell r="P265" t="str">
            <v>provoz</v>
          </cell>
          <cell r="R265">
            <v>89400</v>
          </cell>
        </row>
        <row r="266">
          <cell r="M266" t="str">
            <v>Sportovní klub Tenis Tišnov, z.s., Tišnov</v>
          </cell>
          <cell r="N266" t="str">
            <v>Celoroční příprava mládeže SK Tenis Tišnov na soutěže družstev a jednotlivců</v>
          </cell>
          <cell r="P266" t="str">
            <v>provoz</v>
          </cell>
          <cell r="R266">
            <v>100000</v>
          </cell>
        </row>
        <row r="267">
          <cell r="M267" t="str">
            <v>FC NESYT Hodonín, Hodonín</v>
          </cell>
          <cell r="N267" t="str">
            <v>Revitalizace trávníku hřiště FC NESYT Hodonín</v>
          </cell>
          <cell r="P267" t="str">
            <v>provoz</v>
          </cell>
          <cell r="R267">
            <v>55000</v>
          </cell>
        </row>
        <row r="268">
          <cell r="M268" t="str">
            <v>TJ Sokol Uherčice u Hustopečí, Uherčice u Hustopečí</v>
          </cell>
          <cell r="N268" t="str">
            <v>Dotace na úhradu pohonných hmot, sport. materiálu, el. energie, startovné, pojištění, rozhodčí</v>
          </cell>
          <cell r="P268" t="str">
            <v>provoz</v>
          </cell>
          <cell r="R268">
            <v>26000</v>
          </cell>
        </row>
        <row r="269">
          <cell r="M269" t="str">
            <v>Mlékarna Olešnice Cykloklub Svitávka, z.s., Svitávka</v>
          </cell>
          <cell r="N269" t="str">
            <v>Provozní výdaje spolku na služby pro rok 2016</v>
          </cell>
          <cell r="P269" t="str">
            <v>provoz</v>
          </cell>
          <cell r="R269">
            <v>78100</v>
          </cell>
        </row>
        <row r="270">
          <cell r="M270" t="str">
            <v>TJ Start Vlasatice, Vlasatice</v>
          </cell>
          <cell r="N270" t="str">
            <v>Provozní výdaje TJ Start Vlasatice</v>
          </cell>
          <cell r="P270" t="str">
            <v>provoz</v>
          </cell>
          <cell r="R270">
            <v>42000</v>
          </cell>
        </row>
        <row r="271">
          <cell r="M271" t="str">
            <v>TJ Baník Šardice, Šardice</v>
          </cell>
          <cell r="N271" t="str">
            <v>Provozní výdaje k zabezpečení činnosti fotbalového klubu</v>
          </cell>
          <cell r="P271" t="str">
            <v>provoz</v>
          </cell>
          <cell r="R271">
            <v>74000</v>
          </cell>
        </row>
        <row r="272">
          <cell r="M272" t="str">
            <v>FC VRACOV z.s., Vracov</v>
          </cell>
          <cell r="N272" t="str">
            <v>Rozvoj mládežnické kopané Vracov</v>
          </cell>
          <cell r="P272" t="str">
            <v>provoz</v>
          </cell>
          <cell r="R272">
            <v>67500</v>
          </cell>
        </row>
        <row r="273">
          <cell r="M273" t="str">
            <v>TJ Sokol Šitbořice, z.s., Šitbořice</v>
          </cell>
          <cell r="N273" t="str">
            <v>Zajištění provozních výdajů TJ Sokol Šitbořice, z. s.</v>
          </cell>
          <cell r="P273" t="str">
            <v>provoz</v>
          </cell>
          <cell r="R273">
            <v>23800</v>
          </cell>
        </row>
        <row r="274">
          <cell r="M274" t="str">
            <v>Fotbalový klub - FC Pálava Mikulov, Mikulov</v>
          </cell>
          <cell r="N274" t="str">
            <v>Zajištění mistrovských soutěží</v>
          </cell>
          <cell r="P274" t="str">
            <v>provoz</v>
          </cell>
          <cell r="R274">
            <v>70000</v>
          </cell>
        </row>
        <row r="275">
          <cell r="M275" t="str">
            <v>MSK Břeclav s.r.o., Břeclav</v>
          </cell>
          <cell r="N275" t="str">
            <v>Zkvalitnění sportovního prostředí MSK Břeclav</v>
          </cell>
          <cell r="P275" t="str">
            <v>provoz</v>
          </cell>
          <cell r="R275">
            <v>100000</v>
          </cell>
        </row>
        <row r="276">
          <cell r="M276" t="str">
            <v>SC Stroke Znojmo, z.s., Znojmo</v>
          </cell>
          <cell r="N276" t="str">
            <v>Provozní výdaje na úhradu nájmu za squashové kurty</v>
          </cell>
          <cell r="P276" t="str">
            <v>provoz</v>
          </cell>
          <cell r="R276">
            <v>25000</v>
          </cell>
        </row>
        <row r="277">
          <cell r="M277" t="str">
            <v xml:space="preserve">Tělocvičná jednota Sokol Dědice, Vyškov </v>
          </cell>
          <cell r="N277" t="str">
            <v>Zkvalitnění sportovního prostředí v Jihomoravském kraji v roce 2016</v>
          </cell>
          <cell r="P277" t="str">
            <v>provoz</v>
          </cell>
          <cell r="R277">
            <v>80000</v>
          </cell>
        </row>
        <row r="278">
          <cell r="M278" t="str">
            <v>Aeroklub Brno-Medlánky z.s., Brno</v>
          </cell>
          <cell r="N278" t="str">
            <v>Provozní výdaje Aeroklubu Brno-Medlánky - nájemné sportovišť (pozemky a budovy)</v>
          </cell>
          <cell r="P278" t="str">
            <v>provoz</v>
          </cell>
          <cell r="R278">
            <v>100000</v>
          </cell>
        </row>
        <row r="279">
          <cell r="M279" t="str">
            <v>VSK TECHNIKA HOKEJ BRNO, pobočný spolek, Brno</v>
          </cell>
          <cell r="N279" t="str">
            <v>Zabezpečení sportovní činnosti mládeže VSK TECHNIKA HOKEJ BRNO</v>
          </cell>
          <cell r="P279" t="str">
            <v>provoz</v>
          </cell>
          <cell r="R279">
            <v>100000</v>
          </cell>
        </row>
        <row r="280">
          <cell r="M280" t="str">
            <v>TJ Sokol Jehnice, z.s., Brno</v>
          </cell>
          <cell r="N280" t="str">
            <v>Zabezpečení celoročního provozu, činnosti a soutěží mládeže a dospělých</v>
          </cell>
          <cell r="P280" t="str">
            <v>provoz</v>
          </cell>
          <cell r="R280">
            <v>100000</v>
          </cell>
        </row>
        <row r="281">
          <cell r="M281" t="str">
            <v>Rugby Club Dragon Brno, Brno</v>
          </cell>
          <cell r="N281" t="str">
            <v>PROVOZNÍ VÝDAJE ODDÍLU RCDB</v>
          </cell>
          <cell r="P281" t="str">
            <v>provoz</v>
          </cell>
          <cell r="R281">
            <v>100000</v>
          </cell>
        </row>
        <row r="282">
          <cell r="M282" t="str">
            <v>FC MEDLÁNKY, z. s. , Brno, Brno</v>
          </cell>
          <cell r="N282" t="str">
            <v>Úhrada provozních výdajů klubu</v>
          </cell>
          <cell r="P282" t="str">
            <v>provoz</v>
          </cell>
          <cell r="R282">
            <v>100000</v>
          </cell>
        </row>
        <row r="283">
          <cell r="M283" t="str">
            <v>Jihomoravský krajský volejbalový svaz, Brno</v>
          </cell>
          <cell r="N283" t="str">
            <v>Krajské centrum mládeže</v>
          </cell>
          <cell r="P283" t="str">
            <v>provoz</v>
          </cell>
          <cell r="R283">
            <v>70000</v>
          </cell>
        </row>
        <row r="285">
          <cell r="M285" t="str">
            <v>Tělocvičná jednota Sokol Brno - Židenice</v>
          </cell>
          <cell r="N285" t="str">
            <v>Úhrada provozních výdajů jednoty</v>
          </cell>
          <cell r="P285" t="str">
            <v>provoz</v>
          </cell>
          <cell r="R285">
            <v>100000</v>
          </cell>
        </row>
        <row r="286">
          <cell r="M286" t="str">
            <v>SK KONTAKT BRNO z. s., Brno</v>
          </cell>
          <cell r="N286" t="str">
            <v>Plavecká výuka pro osoby s postižením a výjezdy na závody</v>
          </cell>
          <cell r="P286" t="str">
            <v>provoz</v>
          </cell>
          <cell r="R286">
            <v>100000</v>
          </cell>
        </row>
        <row r="287">
          <cell r="M287" t="str">
            <v>FC Boskovice, z.s., Boskovice</v>
          </cell>
          <cell r="N287" t="str">
            <v>Provozní výdaje FC Boskovice, z.s.</v>
          </cell>
          <cell r="P287" t="str">
            <v>provoz</v>
          </cell>
          <cell r="R287">
            <v>100000</v>
          </cell>
        </row>
        <row r="288">
          <cell r="M288" t="str">
            <v>Sportovní areál AMK Zbrojovky Brno v AČR, Vranov</v>
          </cell>
          <cell r="N288" t="str">
            <v>Sportovní činnost AMK Zbrojovky Brno</v>
          </cell>
          <cell r="P288" t="str">
            <v>provoz</v>
          </cell>
          <cell r="R288">
            <v>100000</v>
          </cell>
        </row>
        <row r="289">
          <cell r="M289" t="str">
            <v>Tělocvičná jednota Sokol Sokolnice, Sokolnice</v>
          </cell>
          <cell r="N289" t="str">
            <v>Provoz a vybavení sportovních oddílů TJ Sokol Sokolnice</v>
          </cell>
          <cell r="P289" t="str">
            <v>provoz</v>
          </cell>
          <cell r="R289">
            <v>60000</v>
          </cell>
        </row>
        <row r="290">
          <cell r="M290" t="str">
            <v>Amatérský fotbalový klub Tišnov, z.s., Tišnov</v>
          </cell>
          <cell r="N290" t="str">
            <v>Příspěvek na provozní náklady AFK Tišnov</v>
          </cell>
          <cell r="P290" t="str">
            <v>provoz</v>
          </cell>
          <cell r="R290">
            <v>49400</v>
          </cell>
        </row>
        <row r="291">
          <cell r="M291" t="str">
            <v>Sportovní klub Uhřice, Uhřice</v>
          </cell>
          <cell r="N291" t="str">
            <v>Podpora mládeže z důvodu zvýšení provozních výdajů SK UHŘICE</v>
          </cell>
          <cell r="P291" t="str">
            <v>provoz</v>
          </cell>
          <cell r="R291">
            <v>55000</v>
          </cell>
        </row>
        <row r="292">
          <cell r="M292" t="str">
            <v>Orel jednota Šlapanice, Šlapanice</v>
          </cell>
          <cell r="N292" t="str">
            <v>Celoroční provoz sportovní činnosti Orla jednoty Šlapanice</v>
          </cell>
          <cell r="P292" t="str">
            <v>provoz</v>
          </cell>
          <cell r="R292">
            <v>79500</v>
          </cell>
        </row>
        <row r="293">
          <cell r="M293" t="str">
            <v>Tělovýchovná jednota Oslavany, z.s., Oslavany</v>
          </cell>
          <cell r="N293" t="str">
            <v>Podpora činnosti mládežnických družstev TJ Oslavany</v>
          </cell>
          <cell r="P293" t="str">
            <v>provoz</v>
          </cell>
          <cell r="R293">
            <v>50000</v>
          </cell>
        </row>
        <row r="294">
          <cell r="M294" t="str">
            <v>Tělocvičná jednota Sokol Moravské Bránice, Moravské Bránice</v>
          </cell>
          <cell r="N294" t="str">
            <v>Provozní výdaje tělocvičné jednoty Sokol Moravské Bránice</v>
          </cell>
          <cell r="P294" t="str">
            <v>provoz</v>
          </cell>
          <cell r="R294">
            <v>60000</v>
          </cell>
        </row>
        <row r="295">
          <cell r="M295" t="str">
            <v>Házenkářský klub Hodonín, z.s., Hodonín</v>
          </cell>
          <cell r="N295" t="str">
            <v>Projekt volnočasových sportovních aktivit děvčat v Hodoníně, působení HK Hodonín v soutěžích ČSH</v>
          </cell>
          <cell r="P295" t="str">
            <v>provoz</v>
          </cell>
          <cell r="R295">
            <v>100000</v>
          </cell>
        </row>
        <row r="296">
          <cell r="M296" t="str">
            <v>Volejbalový klub Znojmo - Přímětice, Znojmo</v>
          </cell>
          <cell r="N296" t="str">
            <v>Sportovní činnost VK Znojmo - Přímětice v roce 2016</v>
          </cell>
          <cell r="P296" t="str">
            <v>provoz</v>
          </cell>
          <cell r="R296">
            <v>100000</v>
          </cell>
        </row>
        <row r="297">
          <cell r="M297" t="str">
            <v>Sdružení tradičního Kung Fu Brno, z.s.  , Brno</v>
          </cell>
          <cell r="N297" t="str">
            <v>Podpora provozování školy kung fu</v>
          </cell>
          <cell r="P297" t="str">
            <v>provoz</v>
          </cell>
          <cell r="R297">
            <v>41100</v>
          </cell>
        </row>
        <row r="298">
          <cell r="M298" t="str">
            <v>Jachtklub Brno z.s., Brno</v>
          </cell>
          <cell r="N298" t="str">
            <v>Podpora závodní činnosti dětí a mládeže</v>
          </cell>
          <cell r="P298" t="str">
            <v>provoz</v>
          </cell>
          <cell r="R298">
            <v>100000</v>
          </cell>
        </row>
        <row r="299">
          <cell r="M299" t="str">
            <v>FC Soběšice, Soběšice, Brno</v>
          </cell>
          <cell r="N299" t="str">
            <v>Dotace na činnost FC Soběšice</v>
          </cell>
          <cell r="P299" t="str">
            <v>provoz</v>
          </cell>
          <cell r="R299">
            <v>75000</v>
          </cell>
        </row>
        <row r="300">
          <cell r="M300" t="str">
            <v>Sportovní klub Brno - Žabovřesky, Brno</v>
          </cell>
          <cell r="N300" t="str">
            <v>Celoroční příprava mládeže basketbalového oddílu</v>
          </cell>
          <cell r="P300" t="str">
            <v>provoz</v>
          </cell>
          <cell r="R300">
            <v>90000</v>
          </cell>
        </row>
        <row r="301">
          <cell r="M301" t="str">
            <v>Tělocvičná jednota Sokol Brno - Juliánov, Brno</v>
          </cell>
          <cell r="N301" t="str">
            <v>Financování provozních nákladů organizace</v>
          </cell>
          <cell r="P301" t="str">
            <v>provoz</v>
          </cell>
          <cell r="R301">
            <v>95400</v>
          </cell>
        </row>
        <row r="302">
          <cell r="M302" t="str">
            <v>Jezdecký spolek Boskovice, Boskovice</v>
          </cell>
          <cell r="N302" t="str">
            <v>Obnova překážkového materiálu</v>
          </cell>
          <cell r="P302" t="str">
            <v>provoz</v>
          </cell>
          <cell r="R302">
            <v>32200</v>
          </cell>
        </row>
        <row r="303">
          <cell r="M303" t="str">
            <v>FK Hodonín z.s., Hodonín</v>
          </cell>
          <cell r="N303" t="str">
            <v xml:space="preserve">Zajištění provozních nákladů fotbalového klubu </v>
          </cell>
          <cell r="P303" t="str">
            <v>provoz</v>
          </cell>
          <cell r="R303">
            <v>100000</v>
          </cell>
        </row>
        <row r="304">
          <cell r="M304" t="str">
            <v>Městský sportovní klub Břeclav, z.s., Břeclav</v>
          </cell>
          <cell r="N304" t="str">
            <v>Rozvoj stolního tenisu v Břeclavi</v>
          </cell>
          <cell r="P304" t="str">
            <v>provoz</v>
          </cell>
          <cell r="R304">
            <v>100000</v>
          </cell>
        </row>
        <row r="305">
          <cell r="M305" t="str">
            <v xml:space="preserve">Tělovýchovná jednota Slovan Ivanovice na Hané, z.s. , Ivanovice na Hané </v>
          </cell>
          <cell r="N305" t="str">
            <v>Příspěvek na provoz TJ Slovan Ivanovice na Hané</v>
          </cell>
          <cell r="P305" t="str">
            <v>provoz</v>
          </cell>
          <cell r="R305">
            <v>40000</v>
          </cell>
        </row>
        <row r="306">
          <cell r="M306" t="str">
            <v>VSCM BASKET MORAVA, z. s., Brno</v>
          </cell>
          <cell r="N306" t="str">
            <v>VSCM BASKET MORAVA</v>
          </cell>
          <cell r="P306" t="str">
            <v>provoz</v>
          </cell>
          <cell r="R306">
            <v>100000</v>
          </cell>
        </row>
        <row r="307">
          <cell r="M307" t="str">
            <v>Tělocvičná jednota Sokol Brno - Líšeň, Brno</v>
          </cell>
          <cell r="N307" t="str">
            <v>Zajištění drobných oprav (údržby), proplacení části energií a pojištění nemovitého majetku</v>
          </cell>
          <cell r="P307" t="str">
            <v>provoz</v>
          </cell>
          <cell r="R307">
            <v>89000</v>
          </cell>
        </row>
        <row r="308">
          <cell r="M308" t="str">
            <v>Orel župa Sedlákova, Brno</v>
          </cell>
          <cell r="N308" t="str">
            <v xml:space="preserve">Celoroční sportovní činnost župy Sedlákovy - všeobecný nevýkonnostní sport dětí a mládeže </v>
          </cell>
          <cell r="P308" t="str">
            <v>provoz</v>
          </cell>
          <cell r="R308">
            <v>70000</v>
          </cell>
        </row>
        <row r="309">
          <cell r="P309" t="str">
            <v>provoz</v>
          </cell>
          <cell r="R309">
            <v>100000</v>
          </cell>
        </row>
        <row r="310">
          <cell r="P310" t="str">
            <v>provoz</v>
          </cell>
          <cell r="R310">
            <v>98000</v>
          </cell>
        </row>
        <row r="311">
          <cell r="P311" t="str">
            <v>provoz</v>
          </cell>
          <cell r="R311">
            <v>100000</v>
          </cell>
        </row>
        <row r="312">
          <cell r="M312" t="str">
            <v>MORAVEC TEAM z.s., Boskovice</v>
          </cell>
          <cell r="N312" t="str">
            <v>Cyklistický oddíl MORAVEC Team 2016</v>
          </cell>
          <cell r="P312" t="str">
            <v>provoz</v>
          </cell>
          <cell r="R312">
            <v>100000</v>
          </cell>
        </row>
        <row r="313">
          <cell r="M313" t="str">
            <v xml:space="preserve">TJ Sokol Kobeřice, Kobeřice  </v>
          </cell>
          <cell r="N313" t="str">
            <v>Provozní náklady</v>
          </cell>
          <cell r="P313" t="str">
            <v>provoz</v>
          </cell>
          <cell r="R313">
            <v>72000</v>
          </cell>
        </row>
        <row r="314">
          <cell r="M314" t="str">
            <v>TJ Cukrovar Hrušovany nad Jevišovkou, Hrušovany nad Jevišovkou</v>
          </cell>
          <cell r="N314" t="str">
            <v>Příspěvek na činnost TJ Cukrovar Hrušovany nad Jevišovkou</v>
          </cell>
          <cell r="P314" t="str">
            <v>provoz</v>
          </cell>
          <cell r="R314">
            <v>100000</v>
          </cell>
        </row>
        <row r="315">
          <cell r="M315" t="str">
            <v>Tělocvičná jednota Sokol Radostice, Radostice</v>
          </cell>
          <cell r="N315" t="str">
            <v>Příspěvek na úhradu provozních nákladů T. J. Sokol Radostice</v>
          </cell>
          <cell r="P315" t="str">
            <v>provoz</v>
          </cell>
          <cell r="R315">
            <v>65700</v>
          </cell>
        </row>
        <row r="316">
          <cell r="M316" t="str">
            <v>TJ SOKOL Prštice, Prštice</v>
          </cell>
          <cell r="N316" t="str">
            <v>Příspěvek na provozní výdaje za energie a pojištění majetku</v>
          </cell>
          <cell r="P316" t="str">
            <v>provoz</v>
          </cell>
          <cell r="R316">
            <v>100000</v>
          </cell>
        </row>
        <row r="317">
          <cell r="M317" t="str">
            <v>TJ Jiskra Kyjov, z.s., Kyjov</v>
          </cell>
          <cell r="N317" t="str">
            <v>Podpora sportovní činnosti mládežnické basketbalové základny a sportu zrakově postižených občanů</v>
          </cell>
          <cell r="P317" t="str">
            <v>provoz</v>
          </cell>
          <cell r="R317">
            <v>100000</v>
          </cell>
        </row>
        <row r="318">
          <cell r="M318" t="str">
            <v>T.J. KOMÍN, z.s., Brno, Brno</v>
          </cell>
          <cell r="N318" t="str">
            <v>Zajištění provozních výdajů T.J. KOMÍN v sezóně 2016</v>
          </cell>
          <cell r="P318" t="str">
            <v>provoz</v>
          </cell>
          <cell r="R318">
            <v>90000</v>
          </cell>
        </row>
        <row r="319">
          <cell r="M319" t="str">
            <v>Fitko Kameňák z.s.</v>
          </cell>
          <cell r="N319" t="str">
            <v>Popularizace zdravého životního stylu v mateřských školách</v>
          </cell>
          <cell r="P319" t="str">
            <v>provoz</v>
          </cell>
          <cell r="R319">
            <v>97600</v>
          </cell>
        </row>
        <row r="320">
          <cell r="M320" t="str">
            <v>TJ Tatran Bohunice z.s., Brno</v>
          </cell>
          <cell r="N320" t="str">
            <v>Provozní výdaje oddílu házené TJ Tatran Bohunice</v>
          </cell>
          <cell r="P320" t="str">
            <v>provoz</v>
          </cell>
          <cell r="R320">
            <v>100000</v>
          </cell>
        </row>
        <row r="321">
          <cell r="M321" t="str">
            <v>KOMETA GROUP, spolek, Brno</v>
          </cell>
          <cell r="N321" t="str">
            <v>Podpora sportovní činnosti</v>
          </cell>
          <cell r="P321" t="str">
            <v>provoz</v>
          </cell>
          <cell r="R321">
            <v>100000</v>
          </cell>
        </row>
        <row r="322">
          <cell r="M322" t="str">
            <v>TJ SOKOL LETOVICE, z.s., Letovice</v>
          </cell>
          <cell r="N322" t="str">
            <v>Doprava, startovné, rozhodčí, nájem sportoviště, energie a ostatní sportovní materiál</v>
          </cell>
          <cell r="P322" t="str">
            <v>provoz</v>
          </cell>
          <cell r="R322">
            <v>100000</v>
          </cell>
        </row>
        <row r="323">
          <cell r="M323" t="str">
            <v>Tělocvičná jednota Sokol Šlapanice u Brna, Šlapanice</v>
          </cell>
          <cell r="N323" t="str">
            <v>Zkvalitnění sportovního prostředí - okruh B</v>
          </cell>
          <cell r="P323" t="str">
            <v>provoz</v>
          </cell>
          <cell r="R323">
            <v>100000</v>
          </cell>
        </row>
        <row r="324">
          <cell r="M324" t="str">
            <v>Tělocvíčná jednota Sokol Židlochovice, Židlochovice</v>
          </cell>
          <cell r="N324" t="str">
            <v>Zajištění financování T. J. Sokol Židlochovice</v>
          </cell>
          <cell r="P324" t="str">
            <v>provoz</v>
          </cell>
          <cell r="R324">
            <v>100000</v>
          </cell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F321"/>
  <sheetViews>
    <sheetView tabSelected="1" view="pageBreakPreview" topLeftCell="A299" zoomScale="85" zoomScaleNormal="100" zoomScaleSheetLayoutView="85" workbookViewId="0">
      <selection activeCell="B312" sqref="B312"/>
    </sheetView>
  </sheetViews>
  <sheetFormatPr defaultRowHeight="12.75" x14ac:dyDescent="0.2"/>
  <cols>
    <col min="1" max="1" width="5.5703125" style="4" customWidth="1"/>
    <col min="2" max="2" width="40.140625" style="17" customWidth="1"/>
    <col min="3" max="3" width="41.5703125" style="17" customWidth="1"/>
    <col min="4" max="4" width="9.85546875" style="24" customWidth="1"/>
    <col min="5" max="5" width="12.7109375" style="33" customWidth="1"/>
    <col min="6" max="6" width="12.7109375" style="2" bestFit="1" customWidth="1"/>
    <col min="7" max="16384" width="9.140625" style="2"/>
  </cols>
  <sheetData>
    <row r="1" spans="1:6" ht="13.5" thickBot="1" x14ac:dyDescent="0.25"/>
    <row r="2" spans="1:6" ht="15.75" x14ac:dyDescent="0.25">
      <c r="A2" s="47" t="s">
        <v>10</v>
      </c>
      <c r="B2" s="48"/>
      <c r="C2" s="48"/>
      <c r="D2" s="48"/>
      <c r="E2" s="48"/>
      <c r="F2" s="1"/>
    </row>
    <row r="3" spans="1:6" ht="15.75" x14ac:dyDescent="0.25">
      <c r="A3" s="5"/>
      <c r="B3" s="18"/>
      <c r="C3" s="18"/>
      <c r="D3" s="25"/>
      <c r="E3" s="34"/>
      <c r="F3" s="1"/>
    </row>
    <row r="4" spans="1:6" ht="15" x14ac:dyDescent="0.25">
      <c r="A4" s="51"/>
      <c r="B4" s="52"/>
      <c r="C4" s="52"/>
      <c r="D4" s="26"/>
      <c r="E4" s="35"/>
      <c r="F4" s="1"/>
    </row>
    <row r="5" spans="1:6" ht="15.75" thickBot="1" x14ac:dyDescent="0.3">
      <c r="A5" s="49"/>
      <c r="B5" s="50"/>
      <c r="C5" s="50"/>
      <c r="D5" s="27"/>
      <c r="E5" s="36"/>
    </row>
    <row r="6" spans="1:6" s="3" customFormat="1" ht="69.75" customHeight="1" x14ac:dyDescent="0.2">
      <c r="A6" s="46" t="s">
        <v>2</v>
      </c>
      <c r="B6" s="44" t="s">
        <v>11</v>
      </c>
      <c r="C6" s="19" t="s">
        <v>3</v>
      </c>
      <c r="D6" s="28" t="s">
        <v>0</v>
      </c>
      <c r="E6" s="37" t="s">
        <v>1</v>
      </c>
    </row>
    <row r="7" spans="1:6" ht="27.75" customHeight="1" thickBot="1" x14ac:dyDescent="0.25">
      <c r="A7" s="13"/>
      <c r="B7" s="45"/>
      <c r="C7" s="20"/>
      <c r="D7" s="29"/>
      <c r="E7" s="38"/>
    </row>
    <row r="8" spans="1:6" ht="27.75" customHeight="1" x14ac:dyDescent="0.2">
      <c r="A8" s="16">
        <v>1</v>
      </c>
      <c r="B8" s="9" t="str">
        <f>'[1]vzor 2'!M10</f>
        <v xml:space="preserve">Taneční klub Dance Flow,z.s., Ivanovice na Hané </v>
      </c>
      <c r="C8" s="10" t="str">
        <f>'[1]vzor 2'!N10</f>
        <v>Rekonstrukce a instalace sportovní podlahy do tanečního sálu</v>
      </c>
      <c r="D8" s="8" t="str">
        <f>'[1]vzor 2'!P10</f>
        <v>investice</v>
      </c>
      <c r="E8" s="39">
        <f>'[1]vzor 2'!R10</f>
        <v>155000</v>
      </c>
    </row>
    <row r="9" spans="1:6" ht="27.75" customHeight="1" x14ac:dyDescent="0.2">
      <c r="A9" s="7">
        <v>2</v>
      </c>
      <c r="B9" s="11" t="str">
        <f>'[1]vzor 2'!M11</f>
        <v>TJ Sokol Starovice, Starovice</v>
      </c>
      <c r="C9" s="12" t="str">
        <f>'[1]vzor 2'!N11</f>
        <v>Oprava fasády sokolovny 1. etapa</v>
      </c>
      <c r="D9" s="6" t="str">
        <f>'[1]vzor 2'!P11</f>
        <v>investice</v>
      </c>
      <c r="E9" s="40">
        <f>'[1]vzor 2'!R11</f>
        <v>190000</v>
      </c>
    </row>
    <row r="10" spans="1:6" ht="27.75" customHeight="1" x14ac:dyDescent="0.2">
      <c r="A10" s="7">
        <v>3</v>
      </c>
      <c r="B10" s="11" t="str">
        <f>'[1]vzor 2'!M12</f>
        <v>Tělovýchovná jednota Malá Haná Knínice o.s., Knínice u Boskovic</v>
      </c>
      <c r="C10" s="12" t="str">
        <f>'[1]vzor 2'!N12</f>
        <v>"Vrtaná studna - systém čerpání a zajištění užitkové vody pro závlahu fotbalového hřiště"</v>
      </c>
      <c r="D10" s="6" t="str">
        <f>'[1]vzor 2'!P12</f>
        <v>investice</v>
      </c>
      <c r="E10" s="40">
        <f>'[1]vzor 2'!R12</f>
        <v>121200</v>
      </c>
    </row>
    <row r="11" spans="1:6" ht="27.75" customHeight="1" x14ac:dyDescent="0.2">
      <c r="A11" s="7">
        <v>4</v>
      </c>
      <c r="B11" s="11" t="str">
        <f>'[1]vzor 2'!M13</f>
        <v>TJ LODNÍ SPORTY BRNO, Brno</v>
      </c>
      <c r="C11" s="12" t="str">
        <f>'[1]vzor 2'!N13</f>
        <v>Rekonstrukce loděnice TJ LODNÍ SPORTY BRNO, areál Veslařská</v>
      </c>
      <c r="D11" s="6" t="str">
        <f>'[1]vzor 2'!P13</f>
        <v>investice</v>
      </c>
      <c r="E11" s="40">
        <f>'[1]vzor 2'!R13</f>
        <v>200000</v>
      </c>
    </row>
    <row r="12" spans="1:6" ht="27.75" customHeight="1" x14ac:dyDescent="0.2">
      <c r="A12" s="7">
        <v>5</v>
      </c>
      <c r="B12" s="11" t="str">
        <f>'[1]vzor 2'!M14</f>
        <v>SK Cetkovice, z.s., Cetkovice</v>
      </c>
      <c r="C12" s="12" t="str">
        <f>'[1]vzor 2'!N14</f>
        <v>Fotbalové hřiště - závlahový systém a zábrany</v>
      </c>
      <c r="D12" s="6" t="str">
        <f>'[1]vzor 2'!P14</f>
        <v>investice</v>
      </c>
      <c r="E12" s="40">
        <f>'[1]vzor 2'!R14</f>
        <v>200000</v>
      </c>
    </row>
    <row r="13" spans="1:6" ht="27.75" customHeight="1" x14ac:dyDescent="0.2">
      <c r="A13" s="7">
        <v>6</v>
      </c>
      <c r="B13" s="11" t="str">
        <f>'[1]vzor 2'!M15</f>
        <v>Tělovýchovná jednota Vavřinec, Vavřinec</v>
      </c>
      <c r="C13" s="12" t="str">
        <f>'[1]vzor 2'!N15</f>
        <v>Modernizace fotbalových šaten</v>
      </c>
      <c r="D13" s="6" t="str">
        <f>'[1]vzor 2'!P15</f>
        <v>investice</v>
      </c>
      <c r="E13" s="40">
        <f>'[1]vzor 2'!R15</f>
        <v>34600</v>
      </c>
    </row>
    <row r="14" spans="1:6" ht="27.75" customHeight="1" x14ac:dyDescent="0.2">
      <c r="A14" s="7">
        <v>7</v>
      </c>
      <c r="B14" s="11" t="str">
        <f>'[1]vzor 2'!M16</f>
        <v>Tělocvičná jednota Sokol Bílovice nad Svitavou, Bílovice nad Svitavou</v>
      </c>
      <c r="C14" s="12" t="str">
        <f>'[1]vzor 2'!N16</f>
        <v>Rekonstrukce sociálního zázemí šaten</v>
      </c>
      <c r="D14" s="6" t="str">
        <f>'[1]vzor 2'!P16</f>
        <v>investice</v>
      </c>
      <c r="E14" s="40">
        <f>'[1]vzor 2'!R16</f>
        <v>200000</v>
      </c>
    </row>
    <row r="15" spans="1:6" ht="27.75" customHeight="1" x14ac:dyDescent="0.2">
      <c r="A15" s="7">
        <v>8</v>
      </c>
      <c r="B15" s="11" t="str">
        <f>'[1]vzor 2'!M17</f>
        <v xml:space="preserve">Tělocvičná jednota Sokol Hluboké Mašůvky, Hluboké Mašůvky </v>
      </c>
      <c r="C15" s="12" t="str">
        <f>'[1]vzor 2'!N17</f>
        <v>Stavební úpravy fotbalových kabin</v>
      </c>
      <c r="D15" s="6" t="str">
        <f>'[1]vzor 2'!P17</f>
        <v>investice</v>
      </c>
      <c r="E15" s="40">
        <f>'[1]vzor 2'!R17</f>
        <v>200000</v>
      </c>
    </row>
    <row r="16" spans="1:6" ht="27.75" customHeight="1" x14ac:dyDescent="0.2">
      <c r="A16" s="7">
        <v>9</v>
      </c>
      <c r="B16" s="11" t="str">
        <f>'[1]vzor 2'!M18</f>
        <v>TJ Ostrov u Macochy, Ostrov u Macochy</v>
      </c>
      <c r="C16" s="12" t="str">
        <f>'[1]vzor 2'!N18</f>
        <v>Multifunkční hřiště v Ostrově u Macochy</v>
      </c>
      <c r="D16" s="6" t="str">
        <f>'[1]vzor 2'!P18</f>
        <v>investice</v>
      </c>
      <c r="E16" s="40">
        <f>'[1]vzor 2'!R18</f>
        <v>200000</v>
      </c>
    </row>
    <row r="17" spans="1:5" ht="27.75" customHeight="1" x14ac:dyDescent="0.2">
      <c r="A17" s="7">
        <v>10</v>
      </c>
      <c r="B17" s="11" t="str">
        <f>'[1]vzor 2'!M19</f>
        <v>TJ Sokol Vracov, z.s., Vracov</v>
      </c>
      <c r="C17" s="12" t="str">
        <f>'[1]vzor 2'!N19</f>
        <v>Oprava povrchu házenkářského hřiště</v>
      </c>
      <c r="D17" s="6" t="str">
        <f>'[1]vzor 2'!P19</f>
        <v>provoz</v>
      </c>
      <c r="E17" s="40">
        <f>'[1]vzor 2'!R19</f>
        <v>180800</v>
      </c>
    </row>
    <row r="18" spans="1:5" ht="27.75" customHeight="1" x14ac:dyDescent="0.2">
      <c r="A18" s="7">
        <v>11</v>
      </c>
      <c r="B18" s="11" t="str">
        <f>'[1]vzor 2'!M20</f>
        <v>TJ Moravan Lednice, Lednice</v>
      </c>
      <c r="C18" s="12" t="str">
        <f>'[1]vzor 2'!N20</f>
        <v xml:space="preserve">TJ Moravan Lednice - modernizace hráčských šaten </v>
      </c>
      <c r="D18" s="6" t="str">
        <f>'[1]vzor 2'!P20</f>
        <v>investice</v>
      </c>
      <c r="E18" s="40">
        <f>'[1]vzor 2'!R20</f>
        <v>111200</v>
      </c>
    </row>
    <row r="19" spans="1:5" ht="27.75" customHeight="1" x14ac:dyDescent="0.2">
      <c r="A19" s="7">
        <v>12</v>
      </c>
      <c r="B19" s="11" t="str">
        <f>'[1]vzor 2'!M21</f>
        <v>FRC Mikulov, z.s., Mikulov</v>
      </c>
      <c r="C19" s="12" t="str">
        <f>'[1]vzor 2'!N21</f>
        <v>Florbalové vybavení</v>
      </c>
      <c r="D19" s="6" t="str">
        <f>'[1]vzor 2'!P21</f>
        <v>provoz</v>
      </c>
      <c r="E19" s="40">
        <f>'[1]vzor 2'!R21</f>
        <v>22000</v>
      </c>
    </row>
    <row r="20" spans="1:5" ht="27.75" customHeight="1" x14ac:dyDescent="0.2">
      <c r="A20" s="7">
        <v>13</v>
      </c>
      <c r="B20" s="11" t="str">
        <f>'[1]vzor 2'!M22</f>
        <v>TJ Sokol Malhostovice,z.s. , Malhostovice</v>
      </c>
      <c r="C20" s="12" t="str">
        <f>'[1]vzor 2'!N22</f>
        <v>Oprava sprch v sokolovně</v>
      </c>
      <c r="D20" s="6" t="str">
        <f>'[1]vzor 2'!P22</f>
        <v>provoz</v>
      </c>
      <c r="E20" s="40">
        <f>'[1]vzor 2'!R22</f>
        <v>52500</v>
      </c>
    </row>
    <row r="21" spans="1:5" ht="27.75" customHeight="1" x14ac:dyDescent="0.2">
      <c r="A21" s="7">
        <v>14</v>
      </c>
      <c r="B21" s="11" t="str">
        <f>'[1]vzor 2'!M23</f>
        <v>Tělocvičná jednota Sokol Královopolské Vážany, Rousínov</v>
      </c>
      <c r="C21" s="12" t="str">
        <f>'[1]vzor 2'!N23</f>
        <v>Klempířské práce sokolovny TJ Královopolské Vážany</v>
      </c>
      <c r="D21" s="6" t="str">
        <f>'[1]vzor 2'!P23</f>
        <v>provoz</v>
      </c>
      <c r="E21" s="40">
        <f>'[1]vzor 2'!R23</f>
        <v>48100</v>
      </c>
    </row>
    <row r="22" spans="1:5" ht="27.75" customHeight="1" x14ac:dyDescent="0.2">
      <c r="A22" s="7">
        <v>15</v>
      </c>
      <c r="B22" s="11" t="str">
        <f>'[1]vzor 2'!M24</f>
        <v xml:space="preserve">Tělovýchovná jednota Letonice, o.s., Bučovice </v>
      </c>
      <c r="C22" s="12" t="str">
        <f>'[1]vzor 2'!N24</f>
        <v>Rekonstrukce rozvodných skříní elektrické energie</v>
      </c>
      <c r="D22" s="6" t="str">
        <f>'[1]vzor 2'!P24</f>
        <v>investice</v>
      </c>
      <c r="E22" s="40">
        <f>'[1]vzor 2'!R24</f>
        <v>76000</v>
      </c>
    </row>
    <row r="23" spans="1:5" ht="27.75" customHeight="1" x14ac:dyDescent="0.2">
      <c r="A23" s="7">
        <v>16</v>
      </c>
      <c r="B23" s="11" t="str">
        <f>'[1]vzor 2'!M25</f>
        <v>„JS VÍTOVICE“, Vítovice</v>
      </c>
      <c r="C23" s="12" t="str">
        <f>'[1]vzor 2'!N25</f>
        <v>Jezdecký oddíl, jezdecký a vozatajský kroužek</v>
      </c>
      <c r="D23" s="6" t="str">
        <f>'[1]vzor 2'!P25</f>
        <v>provoz</v>
      </c>
      <c r="E23" s="40">
        <f>'[1]vzor 2'!R25</f>
        <v>100000</v>
      </c>
    </row>
    <row r="24" spans="1:5" ht="27.75" customHeight="1" x14ac:dyDescent="0.2">
      <c r="A24" s="7">
        <v>17</v>
      </c>
      <c r="B24" s="11" t="str">
        <f>'[1]vzor 2'!M26</f>
        <v>Sokol Dobšice, z.s., Dobšice</v>
      </c>
      <c r="C24" s="12" t="str">
        <f>'[1]vzor 2'!N26</f>
        <v>Sportovní areál Dobšice - osvětlení a ozvučení</v>
      </c>
      <c r="D24" s="6" t="str">
        <f>'[1]vzor 2'!P26</f>
        <v>investice</v>
      </c>
      <c r="E24" s="40">
        <f>'[1]vzor 2'!R26</f>
        <v>200000</v>
      </c>
    </row>
    <row r="25" spans="1:5" ht="27.75" customHeight="1" x14ac:dyDescent="0.2">
      <c r="A25" s="7">
        <v>18</v>
      </c>
      <c r="B25" s="11" t="str">
        <f>'[1]vzor 2'!M27</f>
        <v>Orel - jednota Vísky, Vísky</v>
      </c>
      <c r="C25" s="12" t="str">
        <f>'[1]vzor 2'!N27</f>
        <v>Modernizace kuželny a posilovny</v>
      </c>
      <c r="D25" s="6" t="str">
        <f>'[1]vzor 2'!P27</f>
        <v>investice</v>
      </c>
      <c r="E25" s="40">
        <f>'[1]vzor 2'!R27</f>
        <v>200000</v>
      </c>
    </row>
    <row r="26" spans="1:5" ht="27.75" customHeight="1" x14ac:dyDescent="0.2">
      <c r="A26" s="7">
        <v>19</v>
      </c>
      <c r="B26" s="11" t="str">
        <f>'[1]vzor 2'!M28</f>
        <v>Tělocvičná jednota Sokol Brno - Židenice, Brno</v>
      </c>
      <c r="C26" s="12" t="str">
        <f>'[1]vzor 2'!N28</f>
        <v>Rekonstrukce šaten a sprch u tělocvičen</v>
      </c>
      <c r="D26" s="6" t="str">
        <f>'[1]vzor 2'!P28</f>
        <v>investice</v>
      </c>
      <c r="E26" s="40">
        <f>'[1]vzor 2'!R28</f>
        <v>200000</v>
      </c>
    </row>
    <row r="27" spans="1:5" ht="27.75" customHeight="1" x14ac:dyDescent="0.2">
      <c r="A27" s="7">
        <v>20</v>
      </c>
      <c r="B27" s="11" t="str">
        <f>'[1]vzor 2'!M29</f>
        <v>Delfín Brno z.s., Brno</v>
      </c>
      <c r="C27" s="12" t="str">
        <f>'[1]vzor 2'!N29</f>
        <v>Delfín Brno - vodní motorismus 2016</v>
      </c>
      <c r="D27" s="6" t="str">
        <f>'[1]vzor 2'!P29</f>
        <v>provoz</v>
      </c>
      <c r="E27" s="40">
        <f>'[1]vzor 2'!R29</f>
        <v>135000</v>
      </c>
    </row>
    <row r="28" spans="1:5" ht="27.75" customHeight="1" x14ac:dyDescent="0.2">
      <c r="A28" s="7">
        <v>21</v>
      </c>
      <c r="B28" s="11" t="str">
        <f>'[1]vzor 2'!M30</f>
        <v>TJ Sokol Kostice, Kostice</v>
      </c>
      <c r="C28" s="12" t="str">
        <f>'[1]vzor 2'!N30</f>
        <v>Generální oprava osvětlení fotbalového hřiště</v>
      </c>
      <c r="D28" s="6" t="str">
        <f>'[1]vzor 2'!P30</f>
        <v>investice</v>
      </c>
      <c r="E28" s="40">
        <f>'[1]vzor 2'!R30</f>
        <v>200000</v>
      </c>
    </row>
    <row r="29" spans="1:5" ht="27.75" customHeight="1" x14ac:dyDescent="0.2">
      <c r="A29" s="7">
        <v>22</v>
      </c>
      <c r="B29" s="11" t="str">
        <f>'[1]vzor 2'!M31</f>
        <v>Tělovýchovná jednota SOKOL Otnice, z.s., Otnice</v>
      </c>
      <c r="C29" s="12" t="str">
        <f>'[1]vzor 2'!N31</f>
        <v>Regenerace povrchu fotbalového hřiště a víceúčelového hřiště</v>
      </c>
      <c r="D29" s="6" t="str">
        <f>'[1]vzor 2'!P31</f>
        <v>provoz</v>
      </c>
      <c r="E29" s="40">
        <f>'[1]vzor 2'!R31</f>
        <v>87200</v>
      </c>
    </row>
    <row r="30" spans="1:5" ht="27.75" customHeight="1" x14ac:dyDescent="0.2">
      <c r="A30" s="7">
        <v>23</v>
      </c>
      <c r="B30" s="11" t="str">
        <f>'[1]vzor 2'!M32</f>
        <v>Pinec Veselice, z. s., Vavřinec</v>
      </c>
      <c r="C30" s="12" t="str">
        <f>'[1]vzor 2'!N32</f>
        <v>Výměna oken a dveří herny stolního tenisu ve Veselici</v>
      </c>
      <c r="D30" s="6" t="str">
        <f>'[1]vzor 2'!P32</f>
        <v>provoz</v>
      </c>
      <c r="E30" s="40">
        <f>'[1]vzor 2'!R32</f>
        <v>48000</v>
      </c>
    </row>
    <row r="31" spans="1:5" ht="27.75" customHeight="1" x14ac:dyDescent="0.2">
      <c r="A31" s="7">
        <v>24</v>
      </c>
      <c r="B31" s="11" t="str">
        <f>'[1]vzor 2'!M33</f>
        <v xml:space="preserve">Tenisový klub Tesla Brno, občanské sdružení, Brno </v>
      </c>
      <c r="C31" s="12" t="str">
        <f>'[1]vzor 2'!N33</f>
        <v>Přestavba šaten mužů a zázemí trenéry mládeže, rozhodčí a výkonný výbor</v>
      </c>
      <c r="D31" s="6" t="str">
        <f>'[1]vzor 2'!P33</f>
        <v>investice</v>
      </c>
      <c r="E31" s="40">
        <f>'[1]vzor 2'!R33</f>
        <v>200000</v>
      </c>
    </row>
    <row r="32" spans="1:5" ht="27.75" customHeight="1" x14ac:dyDescent="0.2">
      <c r="A32" s="7">
        <v>25</v>
      </c>
      <c r="B32" s="11" t="str">
        <f>'[1]vzor 2'!M34</f>
        <v>1.SC Znojmo fotbalový klub a.s., Znojmo</v>
      </c>
      <c r="C32" s="12" t="str">
        <f>'[1]vzor 2'!N34</f>
        <v>Zkvalitnění materiálního zabezpečení sportovní činnosti 1. SC Znojmo fotbalový klub, a.s.</v>
      </c>
      <c r="D32" s="6" t="str">
        <f>'[1]vzor 2'!P34</f>
        <v>provoz</v>
      </c>
      <c r="E32" s="40">
        <f>'[1]vzor 2'!R34</f>
        <v>200000</v>
      </c>
    </row>
    <row r="33" spans="1:5" ht="27.75" customHeight="1" x14ac:dyDescent="0.2">
      <c r="A33" s="7">
        <v>26</v>
      </c>
      <c r="B33" s="11" t="str">
        <f>'[1]vzor 2'!M35</f>
        <v>Tělocvičná jednota Sokol Bohdalice, Bohdalice</v>
      </c>
      <c r="C33" s="12" t="str">
        <f>'[1]vzor 2'!N35</f>
        <v>Rekonstrukce střechy, šaten a sociálního zařízení v kabinách sportovního areálu TJ Sokol Bohdalice</v>
      </c>
      <c r="D33" s="6" t="str">
        <f>'[1]vzor 2'!P35</f>
        <v>investice</v>
      </c>
      <c r="E33" s="40">
        <f>'[1]vzor 2'!R35</f>
        <v>200000</v>
      </c>
    </row>
    <row r="34" spans="1:5" ht="27.75" customHeight="1" x14ac:dyDescent="0.2">
      <c r="A34" s="7">
        <v>27</v>
      </c>
      <c r="B34" s="11" t="str">
        <f>'[1]vzor 2'!M36</f>
        <v>Tělovýchovná jednota Sokol Bořitov, o.s., Bořitov</v>
      </c>
      <c r="C34" s="12" t="str">
        <f>'[1]vzor 2'!N36</f>
        <v>Venkovní zateplení přístavby šaten a sociálního zařízení sokolovny</v>
      </c>
      <c r="D34" s="6" t="str">
        <f>'[1]vzor 2'!P36</f>
        <v>investice</v>
      </c>
      <c r="E34" s="40">
        <f>'[1]vzor 2'!R36</f>
        <v>130000</v>
      </c>
    </row>
    <row r="35" spans="1:5" ht="27.75" customHeight="1" x14ac:dyDescent="0.2">
      <c r="A35" s="7">
        <v>28</v>
      </c>
      <c r="B35" s="11" t="str">
        <f>'[1]vzor 2'!M37</f>
        <v>Tělocvičná jednota Sokol Lipovec, Lipovec</v>
      </c>
      <c r="C35" s="12" t="str">
        <f>'[1]vzor 2'!N37</f>
        <v>Rekonstrukce oploceníÍ sportovního areálu Lipovec</v>
      </c>
      <c r="D35" s="6" t="str">
        <f>'[1]vzor 2'!P37</f>
        <v>investice</v>
      </c>
      <c r="E35" s="40">
        <f>'[1]vzor 2'!R37</f>
        <v>50000</v>
      </c>
    </row>
    <row r="36" spans="1:5" ht="27.75" customHeight="1" x14ac:dyDescent="0.2">
      <c r="A36" s="7">
        <v>29</v>
      </c>
      <c r="B36" s="11" t="str">
        <f>'[1]vzor 2'!M38</f>
        <v>Tělovýchovná jednota SOKOL KOBYLÍ, Kobylí</v>
      </c>
      <c r="C36" s="12" t="str">
        <f>'[1]vzor 2'!N38</f>
        <v>Tělovýchovná jednota Sokol Kobylí</v>
      </c>
      <c r="D36" s="6" t="str">
        <f>'[1]vzor 2'!P38</f>
        <v>investice</v>
      </c>
      <c r="E36" s="40">
        <f>'[1]vzor 2'!R38</f>
        <v>160000</v>
      </c>
    </row>
    <row r="37" spans="1:5" ht="27.75" customHeight="1" x14ac:dyDescent="0.2">
      <c r="A37" s="7">
        <v>30</v>
      </c>
      <c r="B37" s="11" t="str">
        <f>'[1]vzor 2'!M39</f>
        <v>Tenisový klub Šlapanice, z.s., Šlapanice</v>
      </c>
      <c r="C37" s="12" t="str">
        <f>'[1]vzor 2'!N39</f>
        <v>Oprava části provozní budovy</v>
      </c>
      <c r="D37" s="6" t="str">
        <f>'[1]vzor 2'!P39</f>
        <v>provoz</v>
      </c>
      <c r="E37" s="40">
        <f>'[1]vzor 2'!R39</f>
        <v>88000</v>
      </c>
    </row>
    <row r="38" spans="1:5" ht="27.75" customHeight="1" x14ac:dyDescent="0.2">
      <c r="A38" s="7">
        <v>31</v>
      </c>
      <c r="B38" s="11" t="str">
        <f>'[1]vzor 2'!M40</f>
        <v>Spolek ZS Rosice, Rosice</v>
      </c>
      <c r="C38" s="12" t="str">
        <f>'[1]vzor 2'!N40</f>
        <v>Oprava střešní krytiny proti zatékání na zimním stadionu v Rosicích u Brna</v>
      </c>
      <c r="D38" s="6" t="str">
        <f>'[1]vzor 2'!P40</f>
        <v>provoz</v>
      </c>
      <c r="E38" s="40">
        <f>'[1]vzor 2'!R40</f>
        <v>200000</v>
      </c>
    </row>
    <row r="39" spans="1:5" ht="27.75" customHeight="1" x14ac:dyDescent="0.2">
      <c r="A39" s="7">
        <v>32</v>
      </c>
      <c r="B39" s="11" t="str">
        <f>'[1]vzor 2'!M41</f>
        <v>Jezdecký klub FANY Hostěnice , Hostěnice</v>
      </c>
      <c r="C39" s="12" t="str">
        <f>'[1]vzor 2'!N41</f>
        <v>Trenažér na paravoltižní sport pro osoby se zdravotním postižením</v>
      </c>
      <c r="D39" s="6" t="str">
        <f>'[1]vzor 2'!P41</f>
        <v>provoz</v>
      </c>
      <c r="E39" s="40">
        <f>'[1]vzor 2'!R41</f>
        <v>30000</v>
      </c>
    </row>
    <row r="40" spans="1:5" ht="27.75" customHeight="1" x14ac:dyDescent="0.2">
      <c r="A40" s="7">
        <v>33</v>
      </c>
      <c r="B40" s="11" t="str">
        <f>'[1]vzor 2'!M42</f>
        <v>SK RADIOSPORT z.s. , Bílovice nad Svitavou</v>
      </c>
      <c r="C40" s="12" t="str">
        <f>'[1]vzor 2'!N42</f>
        <v>Údržba a pořízení technických zařízení pro rádiový orientační běh</v>
      </c>
      <c r="D40" s="6" t="str">
        <f>'[1]vzor 2'!P42</f>
        <v>provoz</v>
      </c>
      <c r="E40" s="40">
        <f>'[1]vzor 2'!R42</f>
        <v>50000</v>
      </c>
    </row>
    <row r="41" spans="1:5" ht="27.75" customHeight="1" x14ac:dyDescent="0.2">
      <c r="A41" s="7">
        <v>34</v>
      </c>
      <c r="B41" s="11" t="str">
        <f>'[1]vzor 2'!M43</f>
        <v>Salesiánské středisko mládeže - dům dětí a mládeže Brno - Žabovřesky, Brno</v>
      </c>
      <c r="C41" s="12" t="str">
        <f>'[1]vzor 2'!N43</f>
        <v>Oprava hokejbalového hřiště v SaSM</v>
      </c>
      <c r="D41" s="6" t="str">
        <f>'[1]vzor 2'!P43</f>
        <v>provoz</v>
      </c>
      <c r="E41" s="40">
        <f>'[1]vzor 2'!R43</f>
        <v>135800</v>
      </c>
    </row>
    <row r="42" spans="1:5" ht="38.25" x14ac:dyDescent="0.2">
      <c r="A42" s="7">
        <v>35</v>
      </c>
      <c r="B42" s="11" t="str">
        <f>'[1]vzor 2'!M44</f>
        <v>FC MEDLÁNKY, z. s., Brno</v>
      </c>
      <c r="C42" s="12" t="str">
        <f>'[1]vzor 2'!N44</f>
        <v>Přestavba stávajícího objektu sauny na reg. centrum a šatny mládeže - zateplení objektu (etapa č. 2)</v>
      </c>
      <c r="D42" s="6" t="str">
        <f>'[1]vzor 2'!P44</f>
        <v>investice</v>
      </c>
      <c r="E42" s="40">
        <f>'[1]vzor 2'!R44</f>
        <v>200000</v>
      </c>
    </row>
    <row r="43" spans="1:5" ht="27.75" customHeight="1" x14ac:dyDescent="0.2">
      <c r="A43" s="7">
        <v>36</v>
      </c>
      <c r="B43" s="11" t="str">
        <f>'[1]vzor 2'!M45</f>
        <v>BADMINTON FSpS MU, z.s., Brno</v>
      </c>
      <c r="C43" s="12" t="str">
        <f>'[1]vzor 2'!N45</f>
        <v>Pořízení badmintonového nářadí ke kurtům (umpire, stojánky)</v>
      </c>
      <c r="D43" s="6" t="str">
        <f>'[1]vzor 2'!P45</f>
        <v>provoz</v>
      </c>
      <c r="E43" s="40">
        <f>'[1]vzor 2'!R45</f>
        <v>43000</v>
      </c>
    </row>
    <row r="44" spans="1:5" ht="27.75" customHeight="1" x14ac:dyDescent="0.2">
      <c r="A44" s="7">
        <v>37</v>
      </c>
      <c r="B44" s="11" t="str">
        <f>'[1]vzor 2'!M46</f>
        <v>TJ Slávie Damnice, z.s., Damnice</v>
      </c>
      <c r="C44" s="12" t="str">
        <f>'[1]vzor 2'!N46</f>
        <v>Dovybavení sportovního areálu</v>
      </c>
      <c r="D44" s="6" t="str">
        <f>'[1]vzor 2'!P46</f>
        <v>provoz</v>
      </c>
      <c r="E44" s="40">
        <f>'[1]vzor 2'!R46</f>
        <v>32100</v>
      </c>
    </row>
    <row r="45" spans="1:5" ht="27.75" customHeight="1" x14ac:dyDescent="0.2">
      <c r="A45" s="7">
        <v>38</v>
      </c>
      <c r="B45" s="11" t="str">
        <f>'[1]vzor 2'!M47</f>
        <v xml:space="preserve">Sokol Hrádek, Hrádek  </v>
      </c>
      <c r="C45" s="12" t="str">
        <f>'[1]vzor 2'!N47</f>
        <v>Oprava šaten TJ Sokol Hrádek</v>
      </c>
      <c r="D45" s="6" t="str">
        <f>'[1]vzor 2'!P47</f>
        <v>provoz</v>
      </c>
      <c r="E45" s="40">
        <f>'[1]vzor 2'!R47</f>
        <v>200000</v>
      </c>
    </row>
    <row r="46" spans="1:5" ht="27.75" customHeight="1" x14ac:dyDescent="0.2">
      <c r="A46" s="7">
        <v>39</v>
      </c>
      <c r="B46" s="11" t="str">
        <f>'[1]vzor 2'!M48</f>
        <v>TJ Křtiny, Křtiny</v>
      </c>
      <c r="C46" s="12" t="str">
        <f>'[1]vzor 2'!N48</f>
        <v>Rekonstrukce fotbalového hřiště</v>
      </c>
      <c r="D46" s="6" t="str">
        <f>'[1]vzor 2'!P48</f>
        <v>investice</v>
      </c>
      <c r="E46" s="40">
        <f>'[1]vzor 2'!R48</f>
        <v>134000</v>
      </c>
    </row>
    <row r="47" spans="1:5" ht="27.75" customHeight="1" x14ac:dyDescent="0.2">
      <c r="A47" s="7">
        <v>40</v>
      </c>
      <c r="B47" s="11" t="str">
        <f>'[1]vzor 2'!M49</f>
        <v>Tělocvičná jednota Sokol Lelekovice, Lelekovice</v>
      </c>
      <c r="C47" s="12" t="str">
        <f>'[1]vzor 2'!N49</f>
        <v>Rekonstrukce terasy sokolovny</v>
      </c>
      <c r="D47" s="6" t="str">
        <f>'[1]vzor 2'!P49</f>
        <v>investice</v>
      </c>
      <c r="E47" s="40">
        <f>'[1]vzor 2'!R49</f>
        <v>193000</v>
      </c>
    </row>
    <row r="48" spans="1:5" ht="41.25" customHeight="1" x14ac:dyDescent="0.2">
      <c r="A48" s="7">
        <v>41</v>
      </c>
      <c r="B48" s="11" t="str">
        <f>'[1]vzor 2'!M50</f>
        <v>CK DACOM PHARMA KYJOV, Kyjov</v>
      </c>
      <c r="C48" s="12" t="str">
        <f>'[1]vzor 2'!N50</f>
        <v>Zkvalitnění podmínek pro sportovní činnost dětí - mládeže včetně sport. talentů v oblasti cyklistiky</v>
      </c>
      <c r="D48" s="6" t="str">
        <f>'[1]vzor 2'!P50</f>
        <v>provoz</v>
      </c>
      <c r="E48" s="40">
        <f>'[1]vzor 2'!R50</f>
        <v>134000</v>
      </c>
    </row>
    <row r="49" spans="1:5" ht="27.75" customHeight="1" x14ac:dyDescent="0.2">
      <c r="A49" s="7">
        <v>42</v>
      </c>
      <c r="B49" s="11" t="str">
        <f>'[1]vzor 2'!M51</f>
        <v>FC VRACOV z.s., Vracov</v>
      </c>
      <c r="C49" s="12" t="str">
        <f>'[1]vzor 2'!N51</f>
        <v>Pořízení strojních vybavení pro údržbu travnatých ploch</v>
      </c>
      <c r="D49" s="6" t="str">
        <f>'[1]vzor 2'!P51</f>
        <v>investice</v>
      </c>
      <c r="E49" s="40">
        <f>'[1]vzor 2'!R51</f>
        <v>143400</v>
      </c>
    </row>
    <row r="50" spans="1:5" ht="27.75" customHeight="1" x14ac:dyDescent="0.2">
      <c r="A50" s="7">
        <v>43</v>
      </c>
      <c r="B50" s="11" t="str">
        <f>'[1]vzor 2'!M52</f>
        <v>FK Vrbice 1959, Vrbice</v>
      </c>
      <c r="C50" s="12" t="str">
        <f>'[1]vzor 2'!N52</f>
        <v>Sportovní areál FK - rozšíření šaten</v>
      </c>
      <c r="D50" s="6" t="str">
        <f>'[1]vzor 2'!P52</f>
        <v>investice</v>
      </c>
      <c r="E50" s="40">
        <f>'[1]vzor 2'!R52</f>
        <v>68500</v>
      </c>
    </row>
    <row r="51" spans="1:5" ht="38.25" x14ac:dyDescent="0.2">
      <c r="A51" s="7">
        <v>44</v>
      </c>
      <c r="B51" s="11" t="str">
        <f>'[1]vzor 2'!M53</f>
        <v>Aeroklub Brno-Medlánky z.s., Brno</v>
      </c>
      <c r="C51" s="12" t="str">
        <f>'[1]vzor 2'!N53</f>
        <v>Pořízení vybavení - výměna radiostanic AK Brno-Medlánky v návaznosti na změny evropské legislativy</v>
      </c>
      <c r="D51" s="6" t="str">
        <f>'[1]vzor 2'!P53</f>
        <v>investice</v>
      </c>
      <c r="E51" s="40">
        <f>'[1]vzor 2'!R53</f>
        <v>200000</v>
      </c>
    </row>
    <row r="52" spans="1:5" ht="27.75" customHeight="1" x14ac:dyDescent="0.2">
      <c r="A52" s="7">
        <v>45</v>
      </c>
      <c r="B52" s="11" t="str">
        <f>'[1]vzor 2'!M54</f>
        <v>Western Sport Club Hořice z.s., Blansko</v>
      </c>
      <c r="C52" s="12" t="str">
        <f>'[1]vzor 2'!N54</f>
        <v>Zlepšení materiálně technického vybavení jezdeckého klubu</v>
      </c>
      <c r="D52" s="6" t="str">
        <f>'[1]vzor 2'!P54</f>
        <v>provoz</v>
      </c>
      <c r="E52" s="40">
        <f>'[1]vzor 2'!R54</f>
        <v>89000</v>
      </c>
    </row>
    <row r="53" spans="1:5" ht="27.75" customHeight="1" x14ac:dyDescent="0.2">
      <c r="A53" s="7">
        <v>46</v>
      </c>
      <c r="B53" s="11" t="str">
        <f>'[1]vzor 2'!M55</f>
        <v>SK Jedovnice, o.s., Jedovnice</v>
      </c>
      <c r="C53" s="12" t="str">
        <f>'[1]vzor 2'!N55</f>
        <v>Hraj v pohodě a bezpečně!</v>
      </c>
      <c r="D53" s="6" t="str">
        <f>'[1]vzor 2'!P55</f>
        <v>provoz</v>
      </c>
      <c r="E53" s="40">
        <f>'[1]vzor 2'!R55</f>
        <v>32000</v>
      </c>
    </row>
    <row r="54" spans="1:5" ht="27.75" customHeight="1" x14ac:dyDescent="0.2">
      <c r="A54" s="7">
        <v>47</v>
      </c>
      <c r="B54" s="11" t="str">
        <f>'[1]vzor 2'!M56</f>
        <v>Squash Viktoria, z.s., Brno</v>
      </c>
      <c r="C54" s="12" t="str">
        <f>'[1]vzor 2'!N56</f>
        <v>Zkvalitnění sportovního prostředí - pořízení sportovního nářadí a náčiní pro celoroční činnost</v>
      </c>
      <c r="D54" s="6" t="str">
        <f>'[1]vzor 2'!P56</f>
        <v>investice</v>
      </c>
      <c r="E54" s="40">
        <f>'[1]vzor 2'!R56</f>
        <v>200000</v>
      </c>
    </row>
    <row r="55" spans="1:5" ht="27.75" customHeight="1" x14ac:dyDescent="0.2">
      <c r="A55" s="7">
        <v>48</v>
      </c>
      <c r="B55" s="11" t="str">
        <f>'[1]vzor 2'!M57</f>
        <v>Tělocvičná jednota Sokol Omice , Omice</v>
      </c>
      <c r="C55" s="12" t="str">
        <f>'[1]vzor 2'!N57</f>
        <v>Rekonstrukce a zateplení stropu sálu sokolovny, oprava omítek v sále sokolovny</v>
      </c>
      <c r="D55" s="6" t="str">
        <f>'[1]vzor 2'!P57</f>
        <v>investice</v>
      </c>
      <c r="E55" s="40">
        <f>'[1]vzor 2'!R57</f>
        <v>200000</v>
      </c>
    </row>
    <row r="56" spans="1:5" ht="27.75" customHeight="1" x14ac:dyDescent="0.2">
      <c r="A56" s="7">
        <v>49</v>
      </c>
      <c r="B56" s="11" t="str">
        <f>'[1]vzor 2'!M58</f>
        <v>TJ Vranová, Vranová</v>
      </c>
      <c r="C56" s="12" t="str">
        <f>'[1]vzor 2'!N58</f>
        <v>Oprava šaten TJ Vranová</v>
      </c>
      <c r="D56" s="6" t="str">
        <f>'[1]vzor 2'!P58</f>
        <v>provoz</v>
      </c>
      <c r="E56" s="40">
        <f>'[1]vzor 2'!R58</f>
        <v>112200</v>
      </c>
    </row>
    <row r="57" spans="1:5" ht="27.75" customHeight="1" x14ac:dyDescent="0.2">
      <c r="A57" s="7">
        <v>50</v>
      </c>
      <c r="B57" s="11" t="str">
        <f>'[1]vzor 2'!M59</f>
        <v>Tělovýchovná jednota Šošůvka, občanské sdružení, Šošůvka</v>
      </c>
      <c r="C57" s="12" t="str">
        <f>'[1]vzor 2'!N59</f>
        <v>Rekonstrukce laviček hlediště sportovního areálu Šošůvka</v>
      </c>
      <c r="D57" s="6" t="str">
        <f>'[1]vzor 2'!P59</f>
        <v>provoz</v>
      </c>
      <c r="E57" s="40">
        <f>'[1]vzor 2'!R59</f>
        <v>35600</v>
      </c>
    </row>
    <row r="58" spans="1:5" ht="27.75" customHeight="1" x14ac:dyDescent="0.2">
      <c r="A58" s="7">
        <v>51</v>
      </c>
      <c r="B58" s="11" t="str">
        <f>'[1]vzor 2'!M60</f>
        <v>Tělovýchovná jednota Družba Bukovany, Bukovany</v>
      </c>
      <c r="C58" s="12" t="str">
        <f>'[1]vzor 2'!N60</f>
        <v>Provedení soklu kabin TJ Družba</v>
      </c>
      <c r="D58" s="6" t="str">
        <f>'[1]vzor 2'!P60</f>
        <v>investice</v>
      </c>
      <c r="E58" s="40">
        <f>'[1]vzor 2'!R60</f>
        <v>43200</v>
      </c>
    </row>
    <row r="59" spans="1:5" ht="27.75" customHeight="1" x14ac:dyDescent="0.2">
      <c r="A59" s="7">
        <v>52</v>
      </c>
      <c r="B59" s="11" t="str">
        <f>'[1]vzor 2'!M61</f>
        <v>TJ Agro Milotice, Milotice</v>
      </c>
      <c r="C59" s="12" t="str">
        <f>'[1]vzor 2'!N61</f>
        <v>Modernizace fotbalových šaten TJ Agro Milotice</v>
      </c>
      <c r="D59" s="6" t="str">
        <f>'[1]vzor 2'!P61</f>
        <v>provoz</v>
      </c>
      <c r="E59" s="40">
        <f>'[1]vzor 2'!R61</f>
        <v>106200</v>
      </c>
    </row>
    <row r="60" spans="1:5" ht="27.75" customHeight="1" x14ac:dyDescent="0.2">
      <c r="A60" s="7">
        <v>53</v>
      </c>
      <c r="B60" s="11" t="str">
        <f>'[1]vzor 2'!M62</f>
        <v>TJ Sokol ARCHLEBOV , Archlebov</v>
      </c>
      <c r="C60" s="12" t="str">
        <f>'[1]vzor 2'!N62</f>
        <v>Oprava střechy kabin TJ Sokol Archlebov</v>
      </c>
      <c r="D60" s="6" t="str">
        <f>'[1]vzor 2'!P62</f>
        <v>provoz</v>
      </c>
      <c r="E60" s="40">
        <f>'[1]vzor 2'!R62</f>
        <v>28300</v>
      </c>
    </row>
    <row r="61" spans="1:5" ht="27.75" customHeight="1" x14ac:dyDescent="0.2">
      <c r="A61" s="7">
        <v>54</v>
      </c>
      <c r="B61" s="11" t="str">
        <f>'[1]vzor 2'!M63</f>
        <v>TJ Sokol Příbram, Příbram na Moravě</v>
      </c>
      <c r="C61" s="12" t="str">
        <f>'[1]vzor 2'!N63</f>
        <v>Modernizace fotbalového hřiště v Příbrami na Moravě</v>
      </c>
      <c r="D61" s="6" t="str">
        <f>'[1]vzor 2'!P63</f>
        <v>investice</v>
      </c>
      <c r="E61" s="40">
        <f>'[1]vzor 2'!R63</f>
        <v>100000</v>
      </c>
    </row>
    <row r="62" spans="1:5" ht="27.75" customHeight="1" x14ac:dyDescent="0.2">
      <c r="A62" s="7">
        <v>55</v>
      </c>
      <c r="B62" s="11" t="str">
        <f>'[1]vzor 2'!M64</f>
        <v>Tělocvičná jednota Sokol Viničné Šumice, Viničné Šumice</v>
      </c>
      <c r="C62" s="12" t="str">
        <f>'[1]vzor 2'!N64</f>
        <v>Revitalizace povrchu hřiště</v>
      </c>
      <c r="D62" s="6" t="str">
        <f>'[1]vzor 2'!P64</f>
        <v>provoz</v>
      </c>
      <c r="E62" s="40">
        <f>'[1]vzor 2'!R64</f>
        <v>200000</v>
      </c>
    </row>
    <row r="63" spans="1:5" ht="27.75" customHeight="1" x14ac:dyDescent="0.2">
      <c r="A63" s="7">
        <v>56</v>
      </c>
      <c r="B63" s="11" t="str">
        <f>'[1]vzor 2'!M65</f>
        <v>TJ STADION BRNO, Brno</v>
      </c>
      <c r="C63" s="12" t="str">
        <f>'[1]vzor 2'!N65</f>
        <v>Pořízení velkoplošné LED obrazovky</v>
      </c>
      <c r="D63" s="6" t="str">
        <f>'[1]vzor 2'!P65</f>
        <v>investice</v>
      </c>
      <c r="E63" s="40">
        <f>'[1]vzor 2'!R65</f>
        <v>200000</v>
      </c>
    </row>
    <row r="64" spans="1:5" ht="27.75" customHeight="1" x14ac:dyDescent="0.2">
      <c r="A64" s="7">
        <v>57</v>
      </c>
      <c r="B64" s="11" t="str">
        <f>'[1]vzor 2'!M66</f>
        <v>Tenisový klub Kunštát, Kunštát</v>
      </c>
      <c r="C64" s="12" t="str">
        <f>'[1]vzor 2'!N66</f>
        <v>Rekonstrukce klubových kabin TK Kunštát 2016</v>
      </c>
      <c r="D64" s="6" t="str">
        <f>'[1]vzor 2'!P66</f>
        <v>provoz</v>
      </c>
      <c r="E64" s="40">
        <f>'[1]vzor 2'!R66</f>
        <v>200000</v>
      </c>
    </row>
    <row r="65" spans="1:5" ht="27.75" customHeight="1" x14ac:dyDescent="0.2">
      <c r="A65" s="7">
        <v>58</v>
      </c>
      <c r="B65" s="11" t="str">
        <f>'[1]vzor 2'!M67</f>
        <v>TJ Jiskra Kyjov, z.s., Kyjov</v>
      </c>
      <c r="C65" s="12" t="str">
        <f>'[1]vzor 2'!N67</f>
        <v>Údržba a oprava sportoviště - kuželny TJ</v>
      </c>
      <c r="D65" s="6" t="str">
        <f>'[1]vzor 2'!P67</f>
        <v>provoz</v>
      </c>
      <c r="E65" s="40">
        <f>'[1]vzor 2'!R67</f>
        <v>50000</v>
      </c>
    </row>
    <row r="66" spans="1:5" ht="27.75" customHeight="1" x14ac:dyDescent="0.2">
      <c r="A66" s="7">
        <v>59</v>
      </c>
      <c r="B66" s="11" t="str">
        <f>'[1]vzor 2'!M68</f>
        <v>TJ Sokol Březí, Březí</v>
      </c>
      <c r="C66" s="12" t="str">
        <f>'[1]vzor 2'!N68</f>
        <v>Úprava technologie automatického závlahového systému</v>
      </c>
      <c r="D66" s="6" t="str">
        <f>'[1]vzor 2'!P68</f>
        <v>provoz</v>
      </c>
      <c r="E66" s="40">
        <f>'[1]vzor 2'!R68</f>
        <v>108300</v>
      </c>
    </row>
    <row r="67" spans="1:5" ht="27.75" customHeight="1" x14ac:dyDescent="0.2">
      <c r="A67" s="7">
        <v>60</v>
      </c>
      <c r="B67" s="11" t="str">
        <f>'[1]vzor 2'!M69</f>
        <v>Jezdecký klub Poštorná, Břeclav</v>
      </c>
      <c r="C67" s="12" t="str">
        <f>'[1]vzor 2'!N69</f>
        <v>Provoz jezdeckého klubu Poštorná</v>
      </c>
      <c r="D67" s="6" t="str">
        <f>'[1]vzor 2'!P69</f>
        <v>provoz</v>
      </c>
      <c r="E67" s="40">
        <f>'[1]vzor 2'!R69</f>
        <v>42100</v>
      </c>
    </row>
    <row r="68" spans="1:5" ht="27.75" customHeight="1" x14ac:dyDescent="0.2">
      <c r="A68" s="7">
        <v>61</v>
      </c>
      <c r="B68" s="11" t="str">
        <f>'[1]vzor 2'!M70</f>
        <v>Tělocvičná jednota Sokol Kovalovice, Kovalovice</v>
      </c>
      <c r="C68" s="12" t="str">
        <f>'[1]vzor 2'!N70</f>
        <v>Rekonstrukce vytápění tělocvičny</v>
      </c>
      <c r="D68" s="6" t="str">
        <f>'[1]vzor 2'!P70</f>
        <v>provoz</v>
      </c>
      <c r="E68" s="40">
        <f>'[1]vzor 2'!R70</f>
        <v>39000</v>
      </c>
    </row>
    <row r="69" spans="1:5" ht="27.75" customHeight="1" x14ac:dyDescent="0.2">
      <c r="A69" s="7">
        <v>62</v>
      </c>
      <c r="B69" s="11" t="str">
        <f>'[1]vzor 2'!M71</f>
        <v>Sportovní klub Tenis Tišnov, z.s., Tišnov</v>
      </c>
      <c r="C69" s="12" t="str">
        <f>'[1]vzor 2'!N71</f>
        <v>Pořízení elektronického stroje na vyplétání tenisových raket</v>
      </c>
      <c r="D69" s="6" t="str">
        <f>'[1]vzor 2'!P71</f>
        <v>investice</v>
      </c>
      <c r="E69" s="40">
        <f>'[1]vzor 2'!R71</f>
        <v>89000</v>
      </c>
    </row>
    <row r="70" spans="1:5" ht="27.75" customHeight="1" x14ac:dyDescent="0.2">
      <c r="A70" s="7">
        <v>63</v>
      </c>
      <c r="B70" s="12" t="str">
        <f>'[1]vzor 2'!M72</f>
        <v>Amatérský fotbalový klub Tišnov, z.s., Tišnov</v>
      </c>
      <c r="C70" s="12" t="str">
        <f>'[1]vzor 2'!N72</f>
        <v>Pořízení fotbalových branek pro oddíly přípravky a žáků</v>
      </c>
      <c r="D70" s="6" t="str">
        <f>'[1]vzor 2'!P72</f>
        <v>provoz</v>
      </c>
      <c r="E70" s="40">
        <f>'[1]vzor 2'!R72</f>
        <v>50000</v>
      </c>
    </row>
    <row r="71" spans="1:5" ht="27.75" customHeight="1" x14ac:dyDescent="0.2">
      <c r="A71" s="7">
        <v>64</v>
      </c>
      <c r="B71" s="11" t="str">
        <f>'[1]vzor 2'!M73</f>
        <v>ČAFC Židenice 2011, z.s., Brno</v>
      </c>
      <c r="C71" s="12" t="str">
        <f>'[1]vzor 2'!N73</f>
        <v>Údržba travnatých hřišť pro mládež a školu</v>
      </c>
      <c r="D71" s="6" t="str">
        <f>'[1]vzor 2'!P73</f>
        <v>provoz</v>
      </c>
      <c r="E71" s="40">
        <f>'[1]vzor 2'!R73</f>
        <v>75000</v>
      </c>
    </row>
    <row r="72" spans="1:5" ht="27.75" customHeight="1" x14ac:dyDescent="0.2">
      <c r="A72" s="7">
        <v>65</v>
      </c>
      <c r="B72" s="11" t="str">
        <f>'[1]vzor 2'!M74</f>
        <v>Tělovýchovná jednota Radslavice, z.s., Radslavice</v>
      </c>
      <c r="C72" s="12" t="str">
        <f>'[1]vzor 2'!N74</f>
        <v>Opěrná zeď fotbalového hřiště</v>
      </c>
      <c r="D72" s="6" t="str">
        <f>'[1]vzor 2'!P74</f>
        <v>investice</v>
      </c>
      <c r="E72" s="40">
        <f>'[1]vzor 2'!R74</f>
        <v>200000</v>
      </c>
    </row>
    <row r="73" spans="1:5" ht="27.75" customHeight="1" x14ac:dyDescent="0.2">
      <c r="A73" s="7">
        <v>66</v>
      </c>
      <c r="B73" s="11" t="str">
        <f>'[1]vzor 2'!M75</f>
        <v xml:space="preserve">Fotbal Jevišovice, Jevišovice </v>
      </c>
      <c r="C73" s="12" t="str">
        <f>'[1]vzor 2'!N75</f>
        <v>Rekonstrukce fotbalových kabin vč. technického zázemí</v>
      </c>
      <c r="D73" s="6" t="str">
        <f>'[1]vzor 2'!P75</f>
        <v>investice</v>
      </c>
      <c r="E73" s="40">
        <f>'[1]vzor 2'!R75</f>
        <v>200000</v>
      </c>
    </row>
    <row r="74" spans="1:5" ht="27.75" customHeight="1" x14ac:dyDescent="0.2">
      <c r="A74" s="7">
        <v>67</v>
      </c>
      <c r="B74" s="11" t="str">
        <f>'[1]vzor 2'!M76</f>
        <v>Malá kopaná Jabloňany o.s., Jabloňany</v>
      </c>
      <c r="C74" s="12" t="str">
        <f>'[1]vzor 2'!N76</f>
        <v>Oprava šaten Malá kopaná Jabloňany</v>
      </c>
      <c r="D74" s="6" t="str">
        <f>'[1]vzor 2'!P76</f>
        <v>provoz</v>
      </c>
      <c r="E74" s="40">
        <f>'[1]vzor 2'!R76</f>
        <v>92300</v>
      </c>
    </row>
    <row r="75" spans="1:5" ht="27.75" customHeight="1" x14ac:dyDescent="0.2">
      <c r="A75" s="7">
        <v>68</v>
      </c>
      <c r="B75" s="11" t="str">
        <f>'[1]vzor 2'!M77</f>
        <v>Služby Blansko, s.r.o., Blansko</v>
      </c>
      <c r="C75" s="12" t="str">
        <f>'[1]vzor 2'!N77</f>
        <v>Rozšíření vybavení kardiozóny v posilovně</v>
      </c>
      <c r="D75" s="6" t="str">
        <f>'[1]vzor 2'!P77</f>
        <v>investice</v>
      </c>
      <c r="E75" s="40">
        <f>'[1]vzor 2'!R77</f>
        <v>185000</v>
      </c>
    </row>
    <row r="76" spans="1:5" ht="38.25" x14ac:dyDescent="0.2">
      <c r="A76" s="7">
        <v>69</v>
      </c>
      <c r="B76" s="11" t="str">
        <f>'[1]vzor 2'!M78</f>
        <v>Dělnická tělovýchovná jednota Doubravice nad Svitavou, z. s., Doubravice nad Svitavou</v>
      </c>
      <c r="C76" s="12" t="str">
        <f>'[1]vzor 2'!N78</f>
        <v>Pořízení střešní krytiny pro dokončení rekonstrukce objektu v majetku DTJ Doubravice nad Svitavou</v>
      </c>
      <c r="D76" s="6" t="str">
        <f>'[1]vzor 2'!P78</f>
        <v>investice</v>
      </c>
      <c r="E76" s="40">
        <f>'[1]vzor 2'!R78</f>
        <v>119000</v>
      </c>
    </row>
    <row r="77" spans="1:5" ht="27.75" customHeight="1" x14ac:dyDescent="0.2">
      <c r="A77" s="7">
        <v>70</v>
      </c>
      <c r="B77" s="11" t="str">
        <f>'[1]vzor 2'!M79</f>
        <v>Olympia Blansko, z.s., Blansko</v>
      </c>
      <c r="C77" s="12" t="str">
        <f>'[1]vzor 2'!N79</f>
        <v>Pořízení stroje pro údržbu antukových ploch</v>
      </c>
      <c r="D77" s="6" t="str">
        <f>'[1]vzor 2'!P79</f>
        <v>investice</v>
      </c>
      <c r="E77" s="40">
        <f>'[1]vzor 2'!R79</f>
        <v>155000</v>
      </c>
    </row>
    <row r="78" spans="1:5" ht="27.75" customHeight="1" x14ac:dyDescent="0.2">
      <c r="A78" s="7">
        <v>71</v>
      </c>
      <c r="B78" s="11" t="str">
        <f>'[1]vzor 2'!M80</f>
        <v>FK Baník Dubňany, Dubňany</v>
      </c>
      <c r="C78" s="12" t="str">
        <f>'[1]vzor 2'!N80</f>
        <v>Zajištění opravy a vybavení šatny (DDM) fotbalistů FK Baník Dubňany</v>
      </c>
      <c r="D78" s="6" t="str">
        <f>'[1]vzor 2'!P80</f>
        <v>provoz</v>
      </c>
      <c r="E78" s="40">
        <f>'[1]vzor 2'!R80</f>
        <v>74600</v>
      </c>
    </row>
    <row r="79" spans="1:5" ht="27.75" customHeight="1" x14ac:dyDescent="0.2">
      <c r="A79" s="7">
        <v>72</v>
      </c>
      <c r="B79" s="11" t="str">
        <f>'[1]vzor 2'!M81</f>
        <v>TJ Viktoria Želešice o.s., Želešice</v>
      </c>
      <c r="C79" s="12" t="str">
        <f>'[1]vzor 2'!N81</f>
        <v>Rekonstrukce a dostavba sportovního areálu TJ Viktoria Želešice - SO 02 hřiště - umělý povrch</v>
      </c>
      <c r="D79" s="6" t="str">
        <f>'[1]vzor 2'!P81</f>
        <v>investice</v>
      </c>
      <c r="E79" s="40">
        <f>'[1]vzor 2'!R81</f>
        <v>200000</v>
      </c>
    </row>
    <row r="80" spans="1:5" ht="27.75" customHeight="1" x14ac:dyDescent="0.2">
      <c r="A80" s="7">
        <v>73</v>
      </c>
      <c r="B80" s="11" t="str">
        <f>'[1]vzor 2'!M82</f>
        <v>Tělocvičná jednota Sokol Svatobořice</v>
      </c>
      <c r="C80" s="12" t="str">
        <f>'[1]vzor 2'!N82</f>
        <v>Oprava střechy sokolovny v obci SVATOBOŘICE-MISTŘÍN</v>
      </c>
      <c r="D80" s="6" t="str">
        <f>'[1]vzor 2'!P82</f>
        <v>provoz</v>
      </c>
      <c r="E80" s="40">
        <f>'[1]vzor 2'!R82</f>
        <v>110000</v>
      </c>
    </row>
    <row r="81" spans="1:5" ht="27.75" customHeight="1" x14ac:dyDescent="0.2">
      <c r="A81" s="7">
        <v>74</v>
      </c>
      <c r="B81" s="11" t="str">
        <f>'[1]vzor 2'!M83</f>
        <v>Hipoklub, o.s., Vnorovy</v>
      </c>
      <c r="C81" s="12" t="str">
        <f>'[1]vzor 2'!N83</f>
        <v xml:space="preserve">Pořízení jezdeckého vybavení pro koně i jezdce a vybavení jízdárny </v>
      </c>
      <c r="D81" s="6" t="str">
        <f>'[1]vzor 2'!P83</f>
        <v>provoz</v>
      </c>
      <c r="E81" s="40">
        <f>'[1]vzor 2'!R83</f>
        <v>42000</v>
      </c>
    </row>
    <row r="82" spans="1:5" ht="27.75" customHeight="1" x14ac:dyDescent="0.2">
      <c r="A82" s="7">
        <v>75</v>
      </c>
      <c r="B82" s="11" t="str">
        <f>'[1]vzor 2'!M84</f>
        <v>Městský sportovní klub Břeclav, z.s., Břeclav</v>
      </c>
      <c r="C82" s="12" t="str">
        <f>'[1]vzor 2'!N84</f>
        <v>Materiální zabezpečení stolních tenistů MSK Břeclav</v>
      </c>
      <c r="D82" s="6" t="str">
        <f>'[1]vzor 2'!P84</f>
        <v>provoz</v>
      </c>
      <c r="E82" s="40">
        <f>'[1]vzor 2'!R84</f>
        <v>108000</v>
      </c>
    </row>
    <row r="83" spans="1:5" ht="27.75" customHeight="1" x14ac:dyDescent="0.2">
      <c r="A83" s="7">
        <v>76</v>
      </c>
      <c r="B83" s="11" t="str">
        <f>'[1]vzor 2'!M85</f>
        <v>Tělocvičná jednota Sokol Moravské Knínice, Moravské Knínice</v>
      </c>
      <c r="C83" s="12" t="str">
        <f>'[1]vzor 2'!N85</f>
        <v>Oprava střechy na severní a západní straně budovy sokolovny Moravské Knínice</v>
      </c>
      <c r="D83" s="6" t="str">
        <f>'[1]vzor 2'!P85</f>
        <v>investice</v>
      </c>
      <c r="E83" s="40">
        <f>'[1]vzor 2'!R85</f>
        <v>160000</v>
      </c>
    </row>
    <row r="84" spans="1:5" ht="27.75" customHeight="1" x14ac:dyDescent="0.2">
      <c r="A84" s="7">
        <v>77</v>
      </c>
      <c r="B84" s="11" t="str">
        <f>'[1]vzor 2'!M86</f>
        <v>TJ Brněnská přehrada z.s., Nosislav</v>
      </c>
      <c r="C84" s="12" t="str">
        <f>'[1]vzor 2'!N86</f>
        <v>Záchranářský a trenérský nafukovací motorový člun</v>
      </c>
      <c r="D84" s="6" t="str">
        <f>'[1]vzor 2'!P86</f>
        <v>investice</v>
      </c>
      <c r="E84" s="40">
        <f>'[1]vzor 2'!R86</f>
        <v>200000</v>
      </c>
    </row>
    <row r="85" spans="1:5" ht="27.75" customHeight="1" x14ac:dyDescent="0.2">
      <c r="A85" s="7">
        <v>78</v>
      </c>
      <c r="B85" s="11" t="str">
        <f>'[1]vzor 2'!M87</f>
        <v>Fotbalový klub Ořechov z.s. , Ořechov</v>
      </c>
      <c r="C85" s="12" t="str">
        <f>'[1]vzor 2'!N87</f>
        <v>Rekonstrukce kabin</v>
      </c>
      <c r="D85" s="6" t="str">
        <f>'[1]vzor 2'!P87</f>
        <v>investice</v>
      </c>
      <c r="E85" s="40">
        <f>'[1]vzor 2'!R87</f>
        <v>200000</v>
      </c>
    </row>
    <row r="86" spans="1:5" ht="27.75" customHeight="1" x14ac:dyDescent="0.2">
      <c r="A86" s="7">
        <v>79</v>
      </c>
      <c r="B86" s="11" t="str">
        <f>'[1]vzor 2'!M88</f>
        <v>TTC Moravská Slavia Brno, z.s., Brno</v>
      </c>
      <c r="C86" s="12" t="str">
        <f>'[1]vzor 2'!N88</f>
        <v>Obměna stálého sportovního vybavení - stolů na stolní tenis vč. sítěk</v>
      </c>
      <c r="D86" s="6" t="str">
        <f>'[1]vzor 2'!P88</f>
        <v>provoz</v>
      </c>
      <c r="E86" s="40">
        <f>'[1]vzor 2'!R88</f>
        <v>50000</v>
      </c>
    </row>
    <row r="87" spans="1:5" ht="27.75" customHeight="1" x14ac:dyDescent="0.2">
      <c r="A87" s="7">
        <v>80</v>
      </c>
      <c r="B87" s="11" t="str">
        <f>'[1]vzor 2'!M89</f>
        <v>FC SPARTA BRNO, Brno</v>
      </c>
      <c r="C87" s="12" t="str">
        <f>'[1]vzor 2'!N89</f>
        <v>Výměna havarijního stavu oplocení a konstrukčně přilehlé tribuny</v>
      </c>
      <c r="D87" s="6" t="str">
        <f>'[1]vzor 2'!P89</f>
        <v>investice</v>
      </c>
      <c r="E87" s="40">
        <f>'[1]vzor 2'!R89</f>
        <v>200000</v>
      </c>
    </row>
    <row r="88" spans="1:5" ht="27.75" customHeight="1" x14ac:dyDescent="0.2">
      <c r="A88" s="7">
        <v>81</v>
      </c>
      <c r="B88" s="11" t="str">
        <f>'[1]vzor 2'!M90</f>
        <v xml:space="preserve">Orel jednota Letonice, Letonice </v>
      </c>
      <c r="C88" s="12" t="str">
        <f>'[1]vzor 2'!N90</f>
        <v>Zkvalitnění sportovního prostředí v Letonicích - 2016</v>
      </c>
      <c r="D88" s="6" t="str">
        <f>'[1]vzor 2'!P90</f>
        <v>provoz</v>
      </c>
      <c r="E88" s="40">
        <f>'[1]vzor 2'!R90</f>
        <v>158200</v>
      </c>
    </row>
    <row r="89" spans="1:5" ht="27.75" customHeight="1" x14ac:dyDescent="0.2">
      <c r="A89" s="7">
        <v>82</v>
      </c>
      <c r="B89" s="11" t="str">
        <f>'[1]vzor 2'!M91</f>
        <v>FC Miroslav, Miroslav</v>
      </c>
      <c r="C89" s="12" t="str">
        <f>'[1]vzor 2'!N91</f>
        <v>Zhotovení pohledů kabin FC Miroslav</v>
      </c>
      <c r="D89" s="6" t="str">
        <f>'[1]vzor 2'!P91</f>
        <v>provoz</v>
      </c>
      <c r="E89" s="40">
        <f>'[1]vzor 2'!R91</f>
        <v>34000</v>
      </c>
    </row>
    <row r="90" spans="1:5" ht="27.75" customHeight="1" x14ac:dyDescent="0.2">
      <c r="A90" s="7">
        <v>83</v>
      </c>
      <c r="B90" s="11" t="str">
        <f>'[1]vzor 2'!M92</f>
        <v>Služby Boskovice,s.r.o., Boskovice</v>
      </c>
      <c r="C90" s="12" t="str">
        <f>'[1]vzor 2'!N92</f>
        <v>Oprava pánských sprch v lázních v Boskovicích</v>
      </c>
      <c r="D90" s="6" t="str">
        <f>'[1]vzor 2'!P92</f>
        <v>provoz</v>
      </c>
      <c r="E90" s="40">
        <f>'[1]vzor 2'!R92</f>
        <v>195000</v>
      </c>
    </row>
    <row r="91" spans="1:5" ht="27.75" customHeight="1" x14ac:dyDescent="0.2">
      <c r="A91" s="7">
        <v>84</v>
      </c>
      <c r="B91" s="11" t="str">
        <f>'[1]vzor 2'!M93</f>
        <v>Sportovní klub Uhřice, Uhřice</v>
      </c>
      <c r="C91" s="12" t="str">
        <f>'[1]vzor 2'!N93</f>
        <v>Údržba záchytného zařízení</v>
      </c>
      <c r="D91" s="6" t="str">
        <f>'[1]vzor 2'!P93</f>
        <v>provoz</v>
      </c>
      <c r="E91" s="40">
        <f>'[1]vzor 2'!R93</f>
        <v>70000</v>
      </c>
    </row>
    <row r="92" spans="1:5" ht="27.75" customHeight="1" x14ac:dyDescent="0.2">
      <c r="A92" s="7">
        <v>85</v>
      </c>
      <c r="B92" s="11" t="str">
        <f>'[1]vzor 2'!M94</f>
        <v>TJ Horňácko Hrubá Vrbka, Hrubá Vrbka</v>
      </c>
      <c r="C92" s="12" t="str">
        <f>'[1]vzor 2'!N94</f>
        <v>Nákup sportovního vybavení a materiálu na rekonstrukci střídaček a hrací plochy</v>
      </c>
      <c r="D92" s="6" t="str">
        <f>'[1]vzor 2'!P94</f>
        <v>provoz</v>
      </c>
      <c r="E92" s="40">
        <f>'[1]vzor 2'!R94</f>
        <v>32400</v>
      </c>
    </row>
    <row r="93" spans="1:5" ht="27.75" customHeight="1" x14ac:dyDescent="0.2">
      <c r="A93" s="7">
        <v>86</v>
      </c>
      <c r="B93" s="11" t="str">
        <f>'[1]vzor 2'!M95</f>
        <v>TJ Sokol Uherčice u Hostopečí, Uherčice</v>
      </c>
      <c r="C93" s="12" t="str">
        <f>'[1]vzor 2'!N95</f>
        <v>Oprava - antikorozní nátěr plechové střechy kryté jezdecké haly</v>
      </c>
      <c r="D93" s="6" t="str">
        <f>'[1]vzor 2'!P95</f>
        <v>provoz</v>
      </c>
      <c r="E93" s="40">
        <f>'[1]vzor 2'!R95</f>
        <v>140000</v>
      </c>
    </row>
    <row r="94" spans="1:5" ht="27.75" customHeight="1" x14ac:dyDescent="0.2">
      <c r="A94" s="7">
        <v>87</v>
      </c>
      <c r="B94" s="11" t="str">
        <f>'[1]vzor 2'!M96</f>
        <v>ŠIN - MU Hodonín, Hodonín</v>
      </c>
      <c r="C94" s="12" t="str">
        <f>'[1]vzor 2'!N96</f>
        <v>Obnova žíněnek pro bezpečný trénink</v>
      </c>
      <c r="D94" s="6" t="str">
        <f>'[1]vzor 2'!P96</f>
        <v>provoz</v>
      </c>
      <c r="E94" s="40">
        <f>'[1]vzor 2'!R96</f>
        <v>64000</v>
      </c>
    </row>
    <row r="95" spans="1:5" ht="27.75" customHeight="1" x14ac:dyDescent="0.2">
      <c r="A95" s="7">
        <v>88</v>
      </c>
      <c r="B95" s="11" t="str">
        <f>'[1]vzor 2'!M97</f>
        <v>TJ Sokol Boleradice, Boleradice</v>
      </c>
      <c r="C95" s="12" t="str">
        <f>'[1]vzor 2'!N97</f>
        <v>Pořízení strojů na údržbu a provoz hřiště</v>
      </c>
      <c r="D95" s="6" t="str">
        <f>'[1]vzor 2'!P97</f>
        <v>investice</v>
      </c>
      <c r="E95" s="40">
        <f>'[1]vzor 2'!R97</f>
        <v>107800</v>
      </c>
    </row>
    <row r="96" spans="1:5" ht="27.75" customHeight="1" x14ac:dyDescent="0.2">
      <c r="A96" s="7">
        <v>89</v>
      </c>
      <c r="B96" s="11" t="str">
        <f>'[1]vzor 2'!M98</f>
        <v>Tělocvičná jednota Sokol Lomnička, Lomnička</v>
      </c>
      <c r="C96" s="12" t="str">
        <f>'[1]vzor 2'!N98</f>
        <v>Modernizace šatny v sokolovně</v>
      </c>
      <c r="D96" s="6" t="str">
        <f>'[1]vzor 2'!P98</f>
        <v>provoz</v>
      </c>
      <c r="E96" s="40">
        <f>'[1]vzor 2'!R98</f>
        <v>78000</v>
      </c>
    </row>
    <row r="97" spans="1:5" ht="38.25" x14ac:dyDescent="0.2">
      <c r="A97" s="7">
        <v>90</v>
      </c>
      <c r="B97" s="11" t="str">
        <f>'[1]vzor 2'!M99</f>
        <v>Tělovýchovná jednota Sokol Tvarožná z.s., Tvarožná</v>
      </c>
      <c r="C97" s="12" t="str">
        <f>'[1]vzor 2'!N99</f>
        <v>Rekonstrukce stropního osvětlení a elektroinstalace vstupní haly, šatny a provozní místnosti</v>
      </c>
      <c r="D97" s="6" t="str">
        <f>'[1]vzor 2'!P99</f>
        <v>investice</v>
      </c>
      <c r="E97" s="40">
        <f>'[1]vzor 2'!R99</f>
        <v>165000</v>
      </c>
    </row>
    <row r="98" spans="1:5" ht="27.75" customHeight="1" x14ac:dyDescent="0.2">
      <c r="A98" s="7">
        <v>91</v>
      </c>
      <c r="B98" s="11" t="str">
        <f>'[1]vzor 2'!M100</f>
        <v>Fitko Kameňák z.s., Brno</v>
      </c>
      <c r="C98" s="12" t="str">
        <f>'[1]vzor 2'!N100</f>
        <v>Popularizace zdravého životního stylu v mateřských školách</v>
      </c>
      <c r="D98" s="6" t="str">
        <f>'[1]vzor 2'!P100</f>
        <v>provoz</v>
      </c>
      <c r="E98" s="40">
        <f>'[1]vzor 2'!R100</f>
        <v>193200</v>
      </c>
    </row>
    <row r="99" spans="1:5" ht="27.75" customHeight="1" x14ac:dyDescent="0.2">
      <c r="A99" s="7">
        <v>92</v>
      </c>
      <c r="B99" s="11" t="str">
        <f>'[1]vzor 2'!M101</f>
        <v>Sulíkovský větrník, z.s., Sulíkov</v>
      </c>
      <c r="C99" s="12" t="str">
        <f>'[1]vzor 2'!N101</f>
        <v>Zastřešení prostor u sportovně-společenské budovy</v>
      </c>
      <c r="D99" s="6" t="str">
        <f>'[1]vzor 2'!P101</f>
        <v>investice</v>
      </c>
      <c r="E99" s="40">
        <f>'[1]vzor 2'!R101</f>
        <v>182900</v>
      </c>
    </row>
    <row r="100" spans="1:5" ht="27.75" customHeight="1" x14ac:dyDescent="0.2">
      <c r="A100" s="7">
        <v>93</v>
      </c>
      <c r="B100" s="11" t="str">
        <f>'[1]vzor 2'!M102</f>
        <v>Judo klub Samuraj Adamov, Adamov</v>
      </c>
      <c r="C100" s="12" t="str">
        <f>'[1]vzor 2'!N102</f>
        <v>Nákup judistických žíněnek pro potřeby tréninku a mezioddílových turnajů</v>
      </c>
      <c r="D100" s="6" t="str">
        <f>'[1]vzor 2'!P102</f>
        <v>provoz</v>
      </c>
      <c r="E100" s="40">
        <f>'[1]vzor 2'!R102</f>
        <v>40000</v>
      </c>
    </row>
    <row r="101" spans="1:5" ht="27.75" customHeight="1" x14ac:dyDescent="0.2">
      <c r="A101" s="7">
        <v>94</v>
      </c>
      <c r="B101" s="11" t="str">
        <f>'[1]vzor 2'!M103</f>
        <v>TJ SOKOL VALCHOV, z.s., Valchov</v>
      </c>
      <c r="C101" s="12" t="str">
        <f>'[1]vzor 2'!N103</f>
        <v>Technické zhodnocení šaten, klubovny a společného sálu</v>
      </c>
      <c r="D101" s="6" t="str">
        <f>'[1]vzor 2'!P103</f>
        <v>provoz</v>
      </c>
      <c r="E101" s="40">
        <f>'[1]vzor 2'!R103</f>
        <v>108400</v>
      </c>
    </row>
    <row r="102" spans="1:5" ht="27.75" customHeight="1" x14ac:dyDescent="0.2">
      <c r="A102" s="7">
        <v>95</v>
      </c>
      <c r="B102" s="11" t="str">
        <f>'[1]vzor 2'!M104</f>
        <v>TJ Sokol Jehnice, z.s., Brno</v>
      </c>
      <c r="C102" s="12" t="str">
        <f>'[1]vzor 2'!N104</f>
        <v>Pořízení sportovního nářadí a náčiní pro celoroční činnost</v>
      </c>
      <c r="D102" s="6" t="str">
        <f>'[1]vzor 2'!P104</f>
        <v>investice</v>
      </c>
      <c r="E102" s="40">
        <f>'[1]vzor 2'!R104</f>
        <v>100000</v>
      </c>
    </row>
    <row r="103" spans="1:5" ht="27.75" customHeight="1" x14ac:dyDescent="0.2">
      <c r="A103" s="7">
        <v>96</v>
      </c>
      <c r="B103" s="11" t="str">
        <f>'[1]vzor 2'!M105</f>
        <v>TJ Sokol Němčičky, Němčičky</v>
      </c>
      <c r="C103" s="12" t="str">
        <f>'[1]vzor 2'!N105</f>
        <v>Stavební úpravy technického zázemí lyžařského vleku</v>
      </c>
      <c r="D103" s="6" t="str">
        <f>'[1]vzor 2'!P105</f>
        <v>investice</v>
      </c>
      <c r="E103" s="40">
        <f>'[1]vzor 2'!R105</f>
        <v>200000</v>
      </c>
    </row>
    <row r="104" spans="1:5" ht="27.75" customHeight="1" x14ac:dyDescent="0.2">
      <c r="A104" s="7">
        <v>97</v>
      </c>
      <c r="B104" s="11" t="str">
        <f>'[1]vzor 2'!M106</f>
        <v>Kuželkářský Klub Slovan Rosice, o.s., Rosice</v>
      </c>
      <c r="C104" s="12" t="str">
        <f>'[1]vzor 2'!N106</f>
        <v>Oprava střechy budovy kuželny KK Slovan Rosice</v>
      </c>
      <c r="D104" s="6" t="str">
        <f>'[1]vzor 2'!P106</f>
        <v>provoz</v>
      </c>
      <c r="E104" s="40">
        <f>'[1]vzor 2'!R106</f>
        <v>200000</v>
      </c>
    </row>
    <row r="105" spans="1:5" ht="27.75" customHeight="1" x14ac:dyDescent="0.2">
      <c r="A105" s="7">
        <v>98</v>
      </c>
      <c r="B105" s="11" t="str">
        <f>'[1]vzor 2'!M107</f>
        <v>TJ Sokol Šitbořice, z.s., Šitbořice</v>
      </c>
      <c r="C105" s="12" t="str">
        <f>'[1]vzor 2'!N107</f>
        <v xml:space="preserve">Pořízení a oprava sportovního vybavení TJ Sokol Šitbořice, z.s. </v>
      </c>
      <c r="D105" s="6" t="str">
        <f>'[1]vzor 2'!P107</f>
        <v>provoz</v>
      </c>
      <c r="E105" s="40">
        <f>'[1]vzor 2'!R107</f>
        <v>161900</v>
      </c>
    </row>
    <row r="106" spans="1:5" ht="27.75" customHeight="1" x14ac:dyDescent="0.2">
      <c r="A106" s="7">
        <v>99</v>
      </c>
      <c r="B106" s="11" t="str">
        <f>'[1]vzor 2'!M108</f>
        <v>ATK Šlapanice, z. s., Šlapanice</v>
      </c>
      <c r="C106" s="12" t="str">
        <f>'[1]vzor 2'!N108</f>
        <v>Rozvoj atletiky a triatlonu ve městě Šlapanice a jeho okolí</v>
      </c>
      <c r="D106" s="6" t="str">
        <f>'[1]vzor 2'!P108</f>
        <v>provoz</v>
      </c>
      <c r="E106" s="40">
        <f>'[1]vzor 2'!R108</f>
        <v>44000</v>
      </c>
    </row>
    <row r="107" spans="1:5" ht="27.75" customHeight="1" x14ac:dyDescent="0.2">
      <c r="A107" s="7">
        <v>100</v>
      </c>
      <c r="B107" s="11" t="str">
        <f>'[1]vzor 2'!M109</f>
        <v>Tělocvičná jednota Sokol Brno I, Brno</v>
      </c>
      <c r="C107" s="12" t="str">
        <f>'[1]vzor 2'!N109</f>
        <v>Nákup šermířských planší</v>
      </c>
      <c r="D107" s="6" t="str">
        <f>'[1]vzor 2'!P109</f>
        <v>investice</v>
      </c>
      <c r="E107" s="40">
        <f>'[1]vzor 2'!R109</f>
        <v>140000</v>
      </c>
    </row>
    <row r="108" spans="1:5" ht="27.75" customHeight="1" x14ac:dyDescent="0.2">
      <c r="A108" s="7">
        <v>101</v>
      </c>
      <c r="B108" s="11" t="str">
        <f>'[1]vzor 2'!M110</f>
        <v>STAREZ - SPORT, a.s., Brno</v>
      </c>
      <c r="C108" s="12" t="str">
        <f>'[1]vzor 2'!N110</f>
        <v>Oprava sprch a sušáren ženy, muži</v>
      </c>
      <c r="D108" s="6" t="str">
        <f>'[1]vzor 2'!P110</f>
        <v>provoz</v>
      </c>
      <c r="E108" s="40">
        <f>'[1]vzor 2'!R110</f>
        <v>200000</v>
      </c>
    </row>
    <row r="109" spans="1:5" ht="27.75" customHeight="1" x14ac:dyDescent="0.2">
      <c r="A109" s="7">
        <v>102</v>
      </c>
      <c r="B109" s="11" t="str">
        <f>'[1]vzor 2'!M111</f>
        <v>TJ.Kučerov z.s., Kučerov</v>
      </c>
      <c r="C109" s="12" t="str">
        <f>'[1]vzor 2'!N111</f>
        <v>Oprava fasády TJ Kučerov</v>
      </c>
      <c r="D109" s="6" t="str">
        <f>'[1]vzor 2'!P111</f>
        <v>provoz</v>
      </c>
      <c r="E109" s="40">
        <f>'[1]vzor 2'!R111</f>
        <v>182000</v>
      </c>
    </row>
    <row r="110" spans="1:5" ht="27.75" customHeight="1" x14ac:dyDescent="0.2">
      <c r="A110" s="7">
        <v>103</v>
      </c>
      <c r="B110" s="11" t="str">
        <f>'[1]vzor 2'!M112</f>
        <v>ŽIJEME HROU, z.s., Boskovice</v>
      </c>
      <c r="C110" s="12" t="str">
        <f>'[1]vzor 2'!N112</f>
        <v>Zkvalitnění sportovního prostředí v Jihomoravském kraji v roce 2016, okruh A:</v>
      </c>
      <c r="D110" s="6" t="str">
        <f>'[1]vzor 2'!P112</f>
        <v>provoz</v>
      </c>
      <c r="E110" s="40">
        <f>'[1]vzor 2'!R112</f>
        <v>47000</v>
      </c>
    </row>
    <row r="111" spans="1:5" ht="38.25" x14ac:dyDescent="0.2">
      <c r="A111" s="7">
        <v>104</v>
      </c>
      <c r="B111" s="11" t="str">
        <f>'[1]vzor 2'!M113</f>
        <v>Tělovýchovná jednota Vysočany, Vysočany</v>
      </c>
      <c r="C111" s="12" t="str">
        <f>'[1]vzor 2'!N113</f>
        <v>Technické zhodnocení - pokládka umělého povrchu pro vytvoření nového víceúčelového sportoviště</v>
      </c>
      <c r="D111" s="6" t="str">
        <f>'[1]vzor 2'!P113</f>
        <v>investice</v>
      </c>
      <c r="E111" s="40">
        <f>'[1]vzor 2'!R113</f>
        <v>200000</v>
      </c>
    </row>
    <row r="112" spans="1:5" ht="25.5" x14ac:dyDescent="0.2">
      <c r="A112" s="7">
        <v>105</v>
      </c>
      <c r="B112" s="11" t="str">
        <f>'[1]vzor 2'!M114</f>
        <v>Sportovní klub Chrlice, z.s., Brno</v>
      </c>
      <c r="C112" s="12" t="str">
        <f>'[1]vzor 2'!N114</f>
        <v>Pořízení traktorové sekačky pro údržbu fotbalových trávníků v areálu SK Chrlice</v>
      </c>
      <c r="D112" s="6" t="str">
        <f>'[1]vzor 2'!P114</f>
        <v>investice</v>
      </c>
      <c r="E112" s="40">
        <f>'[1]vzor 2'!R114</f>
        <v>119000</v>
      </c>
    </row>
    <row r="113" spans="1:5" ht="27.75" customHeight="1" x14ac:dyDescent="0.2">
      <c r="A113" s="7">
        <v>106</v>
      </c>
      <c r="B113" s="11" t="str">
        <f>'[1]vzor 2'!M115</f>
        <v>SK Tatran Šatov, z.s., Šatov</v>
      </c>
      <c r="C113" s="12" t="str">
        <f>'[1]vzor 2'!N115</f>
        <v>Centrální závlaha travnaté plochy fotbalového hřiště</v>
      </c>
      <c r="D113" s="6" t="str">
        <f>'[1]vzor 2'!P115</f>
        <v>investice</v>
      </c>
      <c r="E113" s="40">
        <f>'[1]vzor 2'!R115</f>
        <v>200000</v>
      </c>
    </row>
    <row r="114" spans="1:5" ht="27.75" customHeight="1" x14ac:dyDescent="0.2">
      <c r="A114" s="7">
        <v>107</v>
      </c>
      <c r="B114" s="11" t="str">
        <f>'[1]vzor 2'!M116</f>
        <v xml:space="preserve">Asociace Vodních Sportů ZNOJMO, Znojmo  </v>
      </c>
      <c r="C114" s="12" t="str">
        <f>'[1]vzor 2'!N116</f>
        <v>Mobilní šatna</v>
      </c>
      <c r="D114" s="6" t="str">
        <f>'[1]vzor 2'!P116</f>
        <v>investice</v>
      </c>
      <c r="E114" s="40">
        <f>'[1]vzor 2'!R116</f>
        <v>56000</v>
      </c>
    </row>
    <row r="115" spans="1:5" ht="27.75" customHeight="1" x14ac:dyDescent="0.2">
      <c r="A115" s="7">
        <v>108</v>
      </c>
      <c r="B115" s="11" t="str">
        <f>'[1]vzor 2'!M117</f>
        <v>TJ Kordárna Velká nad Veličkou, Velká and Veličkou</v>
      </c>
      <c r="C115" s="12" t="str">
        <f>'[1]vzor 2'!N117</f>
        <v>Nákup sportovního vybavení a opravy šaten</v>
      </c>
      <c r="D115" s="6" t="str">
        <f>'[1]vzor 2'!P117</f>
        <v>provoz</v>
      </c>
      <c r="E115" s="40">
        <f>'[1]vzor 2'!R117</f>
        <v>62000</v>
      </c>
    </row>
    <row r="116" spans="1:5" ht="27.75" customHeight="1" x14ac:dyDescent="0.2">
      <c r="A116" s="7">
        <v>109</v>
      </c>
      <c r="B116" s="11" t="str">
        <f>'[1]vzor 2'!M118</f>
        <v>Tělocvičná jednota Sokol Deblín, Deblín</v>
      </c>
      <c r="C116" s="12" t="str">
        <f>'[1]vzor 2'!N118</f>
        <v>Zkvalitnění vybavení pro podporu sportovní činnosti TJ Sokol Deblín</v>
      </c>
      <c r="D116" s="6" t="str">
        <f>'[1]vzor 2'!P118</f>
        <v>provoz</v>
      </c>
      <c r="E116" s="40">
        <f>'[1]vzor 2'!R118</f>
        <v>99400</v>
      </c>
    </row>
    <row r="117" spans="1:5" ht="27.75" customHeight="1" x14ac:dyDescent="0.2">
      <c r="A117" s="7">
        <v>110</v>
      </c>
      <c r="B117" s="11" t="str">
        <f>'[1]vzor 2'!M119</f>
        <v>Tělocvičná jednota Sokol Přibyslavice, Přibyslavice</v>
      </c>
      <c r="C117" s="12" t="str">
        <f>'[1]vzor 2'!N119</f>
        <v>Zpracování projektové dokumentace a rekonstrukce přístavku Sokolovny v Radoškově</v>
      </c>
      <c r="D117" s="6" t="str">
        <f>'[1]vzor 2'!P119</f>
        <v>investice</v>
      </c>
      <c r="E117" s="40">
        <f>'[1]vzor 2'!R119</f>
        <v>106900</v>
      </c>
    </row>
    <row r="118" spans="1:5" ht="38.25" x14ac:dyDescent="0.2">
      <c r="A118" s="7">
        <v>111</v>
      </c>
      <c r="B118" s="11" t="str">
        <f>'[1]vzor 2'!M120</f>
        <v>Klub sportovního bruslení Hodonín, z.s., Hodonín</v>
      </c>
      <c r="C118" s="12" t="str">
        <f>'[1]vzor 2'!N120</f>
        <v xml:space="preserve">Zkvalitnění sportovního prostředí v Jihomoravském kraji okruh A - pořízení sportovního nářadí </v>
      </c>
      <c r="D118" s="6" t="str">
        <f>'[1]vzor 2'!P120</f>
        <v>provoz</v>
      </c>
      <c r="E118" s="40">
        <f>'[1]vzor 2'!R120</f>
        <v>180000</v>
      </c>
    </row>
    <row r="119" spans="1:5" ht="27.75" customHeight="1" x14ac:dyDescent="0.2">
      <c r="A119" s="7">
        <v>112</v>
      </c>
      <c r="B119" s="11" t="str">
        <f>'[1]vzor 2'!M121</f>
        <v xml:space="preserve">FC Veselí n. Moravou, z.s., Veselí nad Moravou </v>
      </c>
      <c r="C119" s="12" t="str">
        <f>'[1]vzor 2'!N121</f>
        <v>Údržba umělé trávy a okolí</v>
      </c>
      <c r="D119" s="6" t="str">
        <f>'[1]vzor 2'!P121</f>
        <v>provoz</v>
      </c>
      <c r="E119" s="40">
        <f>'[1]vzor 2'!R121</f>
        <v>200000</v>
      </c>
    </row>
    <row r="120" spans="1:5" ht="27.75" customHeight="1" x14ac:dyDescent="0.2">
      <c r="A120" s="7">
        <v>113</v>
      </c>
      <c r="B120" s="11" t="str">
        <f>'[1]vzor 2'!M122</f>
        <v>Sportovní klub Mogul Vacenovice, Vacenovice</v>
      </c>
      <c r="C120" s="12" t="str">
        <f>'[1]vzor 2'!N122</f>
        <v>Informační technologie - časomíra a ozvučení</v>
      </c>
      <c r="D120" s="6" t="str">
        <f>'[1]vzor 2'!P122</f>
        <v>provoz</v>
      </c>
      <c r="E120" s="40">
        <f>'[1]vzor 2'!R122</f>
        <v>38000</v>
      </c>
    </row>
    <row r="121" spans="1:5" ht="27.75" customHeight="1" x14ac:dyDescent="0.2">
      <c r="A121" s="7">
        <v>114</v>
      </c>
      <c r="B121" s="11" t="str">
        <f>'[1]vzor 2'!M123</f>
        <v>Tělocvičná jednota Sokol Hodonín, Hodonín</v>
      </c>
      <c r="C121" s="12" t="str">
        <f>'[1]vzor 2'!N123</f>
        <v>Rekonstrukce a modernizace sociálního zařízení v Sokolovně</v>
      </c>
      <c r="D121" s="6" t="str">
        <f>'[1]vzor 2'!P123</f>
        <v>investice</v>
      </c>
      <c r="E121" s="40">
        <f>'[1]vzor 2'!R123</f>
        <v>200000</v>
      </c>
    </row>
    <row r="122" spans="1:5" ht="27.75" customHeight="1" x14ac:dyDescent="0.2">
      <c r="A122" s="7">
        <v>115</v>
      </c>
      <c r="B122" s="11" t="str">
        <f>'[1]vzor 2'!M124</f>
        <v>Sportovní klub ve Vlasaticích z.s., Vlasatice</v>
      </c>
      <c r="C122" s="12" t="str">
        <f>'[1]vzor 2'!N124</f>
        <v>"Podpora sportu v ORP Pohořelice"</v>
      </c>
      <c r="D122" s="6" t="str">
        <f>'[1]vzor 2'!P124</f>
        <v>provoz</v>
      </c>
      <c r="E122" s="40">
        <f>'[1]vzor 2'!R124</f>
        <v>45900</v>
      </c>
    </row>
    <row r="123" spans="1:5" ht="27.75" customHeight="1" x14ac:dyDescent="0.2">
      <c r="A123" s="7">
        <v>116</v>
      </c>
      <c r="B123" s="11" t="str">
        <f>'[1]vzor 2'!M125</f>
        <v>OREL - jednota Ivančice, Ivančice</v>
      </c>
      <c r="C123" s="12" t="str">
        <f>'[1]vzor 2'!N125</f>
        <v>Zkvalitnění sportovního a sociálního zázemí</v>
      </c>
      <c r="D123" s="6" t="str">
        <f>'[1]vzor 2'!P125</f>
        <v>provoz</v>
      </c>
      <c r="E123" s="40">
        <f>'[1]vzor 2'!R125</f>
        <v>123000</v>
      </c>
    </row>
    <row r="124" spans="1:5" ht="27.75" customHeight="1" x14ac:dyDescent="0.2">
      <c r="A124" s="7">
        <v>117</v>
      </c>
      <c r="B124" s="11" t="str">
        <f>'[1]vzor 2'!M126</f>
        <v>Tělocvičná jednota Sokol Rajhrad, Rajhrad</v>
      </c>
      <c r="C124" s="12" t="str">
        <f>'[1]vzor 2'!N126</f>
        <v>TJ Sokol Rajhrad - pořízení sportovního nářadí pro předškoláky, žáky a žákyně</v>
      </c>
      <c r="D124" s="6" t="str">
        <f>'[1]vzor 2'!P126</f>
        <v>provoz</v>
      </c>
      <c r="E124" s="40">
        <f>'[1]vzor 2'!R126</f>
        <v>25000</v>
      </c>
    </row>
    <row r="125" spans="1:5" ht="27.75" customHeight="1" x14ac:dyDescent="0.2">
      <c r="A125" s="7">
        <v>118</v>
      </c>
      <c r="B125" s="11" t="str">
        <f>'[1]vzor 2'!M127</f>
        <v>Volejbalový klub Královo Pole, z.s., Brno</v>
      </c>
      <c r="C125" s="12" t="str">
        <f>'[1]vzor 2'!N127</f>
        <v>Provoz venkovních volejbalových kurtů Lužánky</v>
      </c>
      <c r="D125" s="6" t="str">
        <f>'[1]vzor 2'!P127</f>
        <v>provoz</v>
      </c>
      <c r="E125" s="40">
        <f>'[1]vzor 2'!R127</f>
        <v>120000</v>
      </c>
    </row>
    <row r="126" spans="1:5" ht="27.75" customHeight="1" x14ac:dyDescent="0.2">
      <c r="A126" s="7">
        <v>119</v>
      </c>
      <c r="B126" s="11" t="str">
        <f>'[1]vzor 2'!M128</f>
        <v>Jihomoravský tenisový svaz o.s., Brno</v>
      </c>
      <c r="C126" s="12" t="str">
        <f>'[1]vzor 2'!N128</f>
        <v>Minitenis - mobilní tenisový kurt včetně mobiliáře</v>
      </c>
      <c r="D126" s="6" t="str">
        <f>'[1]vzor 2'!P128</f>
        <v>investice</v>
      </c>
      <c r="E126" s="40">
        <f>'[1]vzor 2'!R128</f>
        <v>180000</v>
      </c>
    </row>
    <row r="127" spans="1:5" ht="27.75" customHeight="1" x14ac:dyDescent="0.2">
      <c r="A127" s="7">
        <v>120</v>
      </c>
      <c r="B127" s="11" t="str">
        <f>'[1]vzor 2'!M129</f>
        <v>SK HVĚZDLICE,spolek, Hvězdlice</v>
      </c>
      <c r="C127" s="12" t="str">
        <f>'[1]vzor 2'!N129</f>
        <v>Rekonstrukce skladu a technického zázemí u hřiště</v>
      </c>
      <c r="D127" s="6" t="str">
        <f>'[1]vzor 2'!P129</f>
        <v>investice</v>
      </c>
      <c r="E127" s="40">
        <f>'[1]vzor 2'!R129</f>
        <v>106100</v>
      </c>
    </row>
    <row r="128" spans="1:5" ht="27.75" customHeight="1" x14ac:dyDescent="0.2">
      <c r="A128" s="7">
        <v>121</v>
      </c>
      <c r="B128" s="11" t="str">
        <f>'[1]vzor 2'!M130</f>
        <v xml:space="preserve">Tělocvičná jednota Sokol Znojmo </v>
      </c>
      <c r="C128" s="12" t="str">
        <f>'[1]vzor 2'!N130</f>
        <v>Oprava pultové střechy sokolovny</v>
      </c>
      <c r="D128" s="6" t="str">
        <f>'[1]vzor 2'!P130</f>
        <v>provoz</v>
      </c>
      <c r="E128" s="40">
        <f>'[1]vzor 2'!R130</f>
        <v>200000</v>
      </c>
    </row>
    <row r="129" spans="1:5" ht="27.75" customHeight="1" x14ac:dyDescent="0.2">
      <c r="A129" s="7">
        <v>122</v>
      </c>
      <c r="B129" s="11" t="str">
        <f>'[1]vzor 2'!M131</f>
        <v>TJ Sokol Vísky z.s., Vísky</v>
      </c>
      <c r="C129" s="12" t="str">
        <f>'[1]vzor 2'!N131</f>
        <v>Vybudování vrtu na závlahu travnatého hřiště TJ Sokol Vísky</v>
      </c>
      <c r="D129" s="6" t="str">
        <f>'[1]vzor 2'!P131</f>
        <v>investice</v>
      </c>
      <c r="E129" s="40">
        <f>'[1]vzor 2'!R131</f>
        <v>200000</v>
      </c>
    </row>
    <row r="130" spans="1:5" ht="27.75" customHeight="1" x14ac:dyDescent="0.2">
      <c r="A130" s="7">
        <v>123</v>
      </c>
      <c r="B130" s="11" t="str">
        <f>'[1]vzor 2'!M132</f>
        <v>TJ Sokol Velké Opatovice, Velké Opatovice</v>
      </c>
      <c r="C130" s="12" t="str">
        <f>'[1]vzor 2'!N132</f>
        <v>Sokolovna - stavební úpravy WC</v>
      </c>
      <c r="D130" s="6" t="str">
        <f>'[1]vzor 2'!P132</f>
        <v>investice</v>
      </c>
      <c r="E130" s="40">
        <f>'[1]vzor 2'!R132</f>
        <v>200000</v>
      </c>
    </row>
    <row r="131" spans="1:5" ht="27.75" customHeight="1" x14ac:dyDescent="0.2">
      <c r="A131" s="7">
        <v>124</v>
      </c>
      <c r="B131" s="11" t="str">
        <f>'[1]vzor 2'!M133</f>
        <v>PPT Gastro Group A S, s.r.o., Brno</v>
      </c>
      <c r="C131" s="12" t="str">
        <f>'[1]vzor 2'!N133</f>
        <v>Modernizace sportovního prostředí - nafukovací haly</v>
      </c>
      <c r="D131" s="6" t="str">
        <f>'[1]vzor 2'!P133</f>
        <v>investice</v>
      </c>
      <c r="E131" s="40">
        <f>'[1]vzor 2'!R133</f>
        <v>200000</v>
      </c>
    </row>
    <row r="132" spans="1:5" ht="27.75" customHeight="1" x14ac:dyDescent="0.2">
      <c r="A132" s="7">
        <v>125</v>
      </c>
      <c r="B132" s="11" t="str">
        <f>'[1]vzor 2'!M134</f>
        <v>T.J. Micmanice, Micmanice</v>
      </c>
      <c r="C132" s="12" t="str">
        <f>'[1]vzor 2'!N134</f>
        <v>Vybudování automatické závlahy</v>
      </c>
      <c r="D132" s="6" t="str">
        <f>'[1]vzor 2'!P134</f>
        <v>investice</v>
      </c>
      <c r="E132" s="40">
        <f>'[1]vzor 2'!R134</f>
        <v>162200</v>
      </c>
    </row>
    <row r="133" spans="1:5" ht="27.75" customHeight="1" x14ac:dyDescent="0.2">
      <c r="A133" s="7">
        <v>126</v>
      </c>
      <c r="B133" s="11" t="str">
        <f>'[1]vzor 2'!M135</f>
        <v>TJ SOKOL Prštice, Prštice</v>
      </c>
      <c r="C133" s="12" t="str">
        <f>'[1]vzor 2'!N135</f>
        <v>Oprava havarijního stavu hydroizolace tělocvičny</v>
      </c>
      <c r="D133" s="6" t="str">
        <f>'[1]vzor 2'!P135</f>
        <v>investice</v>
      </c>
      <c r="E133" s="40">
        <f>'[1]vzor 2'!R135</f>
        <v>200000</v>
      </c>
    </row>
    <row r="134" spans="1:5" ht="27.75" customHeight="1" x14ac:dyDescent="0.2">
      <c r="A134" s="7">
        <v>127</v>
      </c>
      <c r="B134" s="11" t="str">
        <f>'[1]vzor 2'!M136</f>
        <v>Jachtklub Brno z.s., Brno</v>
      </c>
      <c r="C134" s="12" t="str">
        <f>'[1]vzor 2'!N136</f>
        <v>Rekonstrukce pánské šatny v areálu Jachtklubu Brno, z.s.</v>
      </c>
      <c r="D134" s="6" t="str">
        <f>'[1]vzor 2'!P136</f>
        <v>provoz</v>
      </c>
      <c r="E134" s="40">
        <f>'[1]vzor 2'!R136</f>
        <v>172800</v>
      </c>
    </row>
    <row r="135" spans="1:5" ht="27.75" customHeight="1" x14ac:dyDescent="0.2">
      <c r="A135" s="7">
        <v>128</v>
      </c>
      <c r="B135" s="11" t="str">
        <f>'[1]vzor 2'!M137</f>
        <v>TJ Sokol Bořetice, Bořetice</v>
      </c>
      <c r="C135" s="12" t="str">
        <f>'[1]vzor 2'!N137</f>
        <v>Rekonstrukce závlahy - TJ Sokol Bořetice</v>
      </c>
      <c r="D135" s="6" t="str">
        <f>'[1]vzor 2'!P137</f>
        <v>investice</v>
      </c>
      <c r="E135" s="40">
        <f>'[1]vzor 2'!R137</f>
        <v>169600</v>
      </c>
    </row>
    <row r="136" spans="1:5" ht="27.75" customHeight="1" x14ac:dyDescent="0.2">
      <c r="A136" s="7">
        <v>129</v>
      </c>
      <c r="B136" s="11" t="str">
        <f>'[1]vzor 2'!M138</f>
        <v>Fotbalový klub Moravské keramické závody Rájec-Jestřebí, Rájec-Jestřebí</v>
      </c>
      <c r="C136" s="12" t="str">
        <f>'[1]vzor 2'!N138</f>
        <v>Rekonstrukce závlahového systému hřiště MKZ Rájec-Jestřebí</v>
      </c>
      <c r="D136" s="6" t="str">
        <f>'[1]vzor 2'!P138</f>
        <v>provoz</v>
      </c>
      <c r="E136" s="40">
        <f>'[1]vzor 2'!R138</f>
        <v>150000</v>
      </c>
    </row>
    <row r="137" spans="1:5" ht="27.75" customHeight="1" x14ac:dyDescent="0.2">
      <c r="A137" s="7">
        <v>130</v>
      </c>
      <c r="B137" s="11" t="str">
        <f>'[1]vzor 2'!M139</f>
        <v xml:space="preserve">Tělocvičná jednota Sokol Moravský Krumlov </v>
      </c>
      <c r="C137" s="12" t="str">
        <f>'[1]vzor 2'!N139</f>
        <v>Pořízení a oprava sportovního nářadí pro oddíl sportovní gymnastiky</v>
      </c>
      <c r="D137" s="6" t="str">
        <f>'[1]vzor 2'!P139</f>
        <v>provoz</v>
      </c>
      <c r="E137" s="40">
        <f>'[1]vzor 2'!R139</f>
        <v>65000</v>
      </c>
    </row>
    <row r="138" spans="1:5" ht="27.75" customHeight="1" x14ac:dyDescent="0.2">
      <c r="A138" s="7">
        <v>131</v>
      </c>
      <c r="B138" s="11" t="str">
        <f>'[1]vzor 2'!M140</f>
        <v>Tělovýchovná jednota Sokol Kněždub, Kněždub</v>
      </c>
      <c r="C138" s="12" t="str">
        <f>'[1]vzor 2'!N140</f>
        <v>Sekačka na trávu</v>
      </c>
      <c r="D138" s="6" t="str">
        <f>'[1]vzor 2'!P140</f>
        <v>investice</v>
      </c>
      <c r="E138" s="40">
        <f>'[1]vzor 2'!R140</f>
        <v>45000</v>
      </c>
    </row>
    <row r="139" spans="1:5" ht="27.75" customHeight="1" x14ac:dyDescent="0.2">
      <c r="A139" s="7">
        <v>132</v>
      </c>
      <c r="B139" s="11" t="str">
        <f>'[1]vzor 2'!M141</f>
        <v>Fotbalový klub Valtice, Valtice</v>
      </c>
      <c r="C139" s="12" t="str">
        <f>'[1]vzor 2'!N141</f>
        <v>Rekonstrukce části starých kabin</v>
      </c>
      <c r="D139" s="6" t="str">
        <f>'[1]vzor 2'!P141</f>
        <v>investice</v>
      </c>
      <c r="E139" s="40">
        <f>'[1]vzor 2'!R141</f>
        <v>200000</v>
      </c>
    </row>
    <row r="140" spans="1:5" ht="27.75" customHeight="1" x14ac:dyDescent="0.2">
      <c r="A140" s="7">
        <v>133</v>
      </c>
      <c r="B140" s="11" t="str">
        <f>'[1]vzor 2'!M142</f>
        <v>Tělovýchovná jednota Sokol Přísnotice, z.s. , Přísnotice</v>
      </c>
      <c r="C140" s="12" t="str">
        <f>'[1]vzor 2'!N142</f>
        <v>Nákup atletického náčiní</v>
      </c>
      <c r="D140" s="6" t="str">
        <f>'[1]vzor 2'!P142</f>
        <v>provoz</v>
      </c>
      <c r="E140" s="40">
        <f>'[1]vzor 2'!R142</f>
        <v>20000</v>
      </c>
    </row>
    <row r="141" spans="1:5" ht="27.75" customHeight="1" x14ac:dyDescent="0.2">
      <c r="A141" s="7">
        <v>134</v>
      </c>
      <c r="B141" s="11" t="str">
        <f>'[1]vzor 2'!M143</f>
        <v>Tělocvičná jednota Sokol Měnín, Měnín</v>
      </c>
      <c r="C141" s="12" t="str">
        <f>'[1]vzor 2'!N143</f>
        <v>Výměna plynového kotle</v>
      </c>
      <c r="D141" s="6" t="str">
        <f>'[1]vzor 2'!P143</f>
        <v>investice</v>
      </c>
      <c r="E141" s="40">
        <f>'[1]vzor 2'!R143</f>
        <v>63000</v>
      </c>
    </row>
    <row r="142" spans="1:5" ht="27.75" customHeight="1" x14ac:dyDescent="0.2">
      <c r="A142" s="7">
        <v>135</v>
      </c>
      <c r="B142" s="11" t="str">
        <f>'[1]vzor 2'!M144</f>
        <v>Malá baseballová liga, Brno</v>
      </c>
      <c r="C142" s="12" t="str">
        <f>'[1]vzor 2'!N144</f>
        <v>Sportovní areál Hroch - dovybavení multifunkčního sportovního areálu</v>
      </c>
      <c r="D142" s="6" t="str">
        <f>'[1]vzor 2'!P144</f>
        <v>provoz</v>
      </c>
      <c r="E142" s="40">
        <f>'[1]vzor 2'!R144</f>
        <v>192900</v>
      </c>
    </row>
    <row r="143" spans="1:5" ht="27.75" customHeight="1" x14ac:dyDescent="0.2">
      <c r="A143" s="7">
        <v>136</v>
      </c>
      <c r="B143" s="11" t="str">
        <f>'[1]vzor 2'!M145</f>
        <v>Sdružení "Piafa" ve Vyškově, Vyškov</v>
      </c>
      <c r="C143" s="12" t="str">
        <f>'[1]vzor 2'!N145</f>
        <v>PIAFA - výměna hrazení jezdeckých ploch</v>
      </c>
      <c r="D143" s="6" t="str">
        <f>'[1]vzor 2'!P145</f>
        <v>provoz</v>
      </c>
      <c r="E143" s="40">
        <f>'[1]vzor 2'!R145</f>
        <v>191000</v>
      </c>
    </row>
    <row r="144" spans="1:5" ht="27.75" customHeight="1" x14ac:dyDescent="0.2">
      <c r="A144" s="7">
        <v>137</v>
      </c>
      <c r="B144" s="11" t="str">
        <f>'[1]vzor 2'!M146</f>
        <v>Tělovýchovná jednota Slovan Ivanovice na Hané, z.s., Ivanovice na Hané</v>
      </c>
      <c r="C144" s="12" t="str">
        <f>'[1]vzor 2'!N146</f>
        <v>Oprava šaten Rozvíz</v>
      </c>
      <c r="D144" s="6" t="str">
        <f>'[1]vzor 2'!P146</f>
        <v>provoz</v>
      </c>
      <c r="E144" s="40">
        <f>'[1]vzor 2'!R146</f>
        <v>120000</v>
      </c>
    </row>
    <row r="145" spans="1:5" ht="41.25" customHeight="1" x14ac:dyDescent="0.2">
      <c r="A145" s="7">
        <v>138</v>
      </c>
      <c r="B145" s="11" t="str">
        <f>'[1]vzor 2'!M147</f>
        <v>TJ SOU zemědělské Boskovice, Boskovice</v>
      </c>
      <c r="C145" s="12" t="str">
        <f>'[1]vzor 2'!N147</f>
        <v>Zkvalitnění sportovního prostředí v Jihomoravském kraji v roce 2016</v>
      </c>
      <c r="D145" s="6" t="str">
        <f>'[1]vzor 2'!P147</f>
        <v>provoz</v>
      </c>
      <c r="E145" s="40">
        <f>'[1]vzor 2'!R147</f>
        <v>200000</v>
      </c>
    </row>
    <row r="146" spans="1:5" ht="27.75" customHeight="1" x14ac:dyDescent="0.2">
      <c r="A146" s="7">
        <v>139</v>
      </c>
      <c r="B146" s="11" t="str">
        <f>'[1]vzor 2'!M148</f>
        <v xml:space="preserve">Tělovýchovná jednota Moravan Brno o.s., Brno </v>
      </c>
      <c r="C146" s="12" t="str">
        <f>'[1]vzor 2'!N148</f>
        <v>Koupě stanů - zázemí pro jezdce a trenéry a k uskladnění sport. náčiní</v>
      </c>
      <c r="D146" s="6" t="str">
        <f>'[1]vzor 2'!P148</f>
        <v>provoz</v>
      </c>
      <c r="E146" s="40">
        <f>'[1]vzor 2'!R148</f>
        <v>115000</v>
      </c>
    </row>
    <row r="147" spans="1:5" ht="27.75" customHeight="1" x14ac:dyDescent="0.2">
      <c r="A147" s="7">
        <v>140</v>
      </c>
      <c r="B147" s="11" t="str">
        <f>'[1]vzor 2'!M149</f>
        <v>Tělocvičná jednota Sokol Brno - Obřany - Maloměřice, Brno</v>
      </c>
      <c r="C147" s="12" t="str">
        <f>'[1]vzor 2'!N149</f>
        <v>Multifunkční časomíra do sportovní haly "Mult 34A"</v>
      </c>
      <c r="D147" s="6" t="str">
        <f>'[1]vzor 2'!P149</f>
        <v>investice</v>
      </c>
      <c r="E147" s="40">
        <f>'[1]vzor 2'!R149</f>
        <v>37000</v>
      </c>
    </row>
    <row r="148" spans="1:5" ht="38.25" x14ac:dyDescent="0.2">
      <c r="A148" s="7">
        <v>141</v>
      </c>
      <c r="B148" s="11" t="str">
        <f>'[1]vzor 2'!M150</f>
        <v>Tělocvičná jednota Sokol Brno - Líšeň, Brno</v>
      </c>
      <c r="C148" s="12" t="str">
        <f>'[1]vzor 2'!N150</f>
        <v>HAVARIJNÍ OPRAVA IZOLACE SUTÉRÉNNÍHO ZDIVA ŠATEN A SOCIÁLNÍHO ZAŘÍZENÍ HLAVNÍ TĚLOCVIČNY - 2. ETAPA</v>
      </c>
      <c r="D148" s="6" t="str">
        <f>'[1]vzor 2'!P150</f>
        <v>provoz</v>
      </c>
      <c r="E148" s="40">
        <f>'[1]vzor 2'!R150</f>
        <v>189000</v>
      </c>
    </row>
    <row r="149" spans="1:5" ht="27.75" customHeight="1" x14ac:dyDescent="0.2">
      <c r="A149" s="7">
        <v>142</v>
      </c>
      <c r="B149" s="11" t="str">
        <f>'[1]vzor 2'!M151</f>
        <v>Best For Succes s.r.o. , Brno</v>
      </c>
      <c r="C149" s="12" t="str">
        <f>'[1]vzor 2'!N151</f>
        <v>Modernizace sportoviště - beachové kurty</v>
      </c>
      <c r="D149" s="6" t="str">
        <f>'[1]vzor 2'!P151</f>
        <v>investice</v>
      </c>
      <c r="E149" s="40">
        <f>'[1]vzor 2'!R151</f>
        <v>200000</v>
      </c>
    </row>
    <row r="150" spans="1:5" ht="38.25" x14ac:dyDescent="0.2">
      <c r="A150" s="7">
        <v>143</v>
      </c>
      <c r="B150" s="11" t="str">
        <f>'[1]vzor 2'!M152</f>
        <v>KK Réna Ivančice, z.s., Ivančice</v>
      </c>
      <c r="C150" s="12" t="str">
        <f>'[1]vzor 2'!N152</f>
        <v>Technické zhodnocení zázemí kuželny KK Réna Ivančice a pořízení sportovního náčiní pro celoroční činnost</v>
      </c>
      <c r="D150" s="6" t="str">
        <f>'[1]vzor 2'!P152</f>
        <v>provoz</v>
      </c>
      <c r="E150" s="40">
        <f>'[1]vzor 2'!R152</f>
        <v>21000</v>
      </c>
    </row>
    <row r="151" spans="1:5" ht="27.75" customHeight="1" x14ac:dyDescent="0.2">
      <c r="A151" s="7">
        <v>144</v>
      </c>
      <c r="B151" s="11" t="str">
        <f>'[1]vzor 2'!M153</f>
        <v>TJ Sokol Želetice, Želetice</v>
      </c>
      <c r="C151" s="12" t="str">
        <f>'[1]vzor 2'!N153</f>
        <v>Zdroj vody pro zálivku hřiště</v>
      </c>
      <c r="D151" s="6" t="str">
        <f>'[1]vzor 2'!P153</f>
        <v>investice</v>
      </c>
      <c r="E151" s="40">
        <f>'[1]vzor 2'!R153</f>
        <v>102500</v>
      </c>
    </row>
    <row r="152" spans="1:5" ht="27.75" customHeight="1" x14ac:dyDescent="0.2">
      <c r="A152" s="7">
        <v>145</v>
      </c>
      <c r="B152" s="11" t="str">
        <f>'[1]vzor 2'!M154</f>
        <v>TJ Spartak Slavíkovice, Slavíkovice</v>
      </c>
      <c r="C152" s="12" t="str">
        <f>'[1]vzor 2'!N154</f>
        <v>Rekonstrukce střešní konstrukce na fotbalových kabinách TJ Spartak Slavíkovice</v>
      </c>
      <c r="D152" s="6" t="str">
        <f>'[1]vzor 2'!P154</f>
        <v>investice</v>
      </c>
      <c r="E152" s="40">
        <f>'[1]vzor 2'!R154</f>
        <v>195000</v>
      </c>
    </row>
    <row r="153" spans="1:5" ht="27.75" customHeight="1" x14ac:dyDescent="0.2">
      <c r="A153" s="7">
        <v>146</v>
      </c>
      <c r="B153" s="11" t="str">
        <f>'[1]vzor 2'!M155</f>
        <v>TJ Sokol Tasovice, Tasovice</v>
      </c>
      <c r="C153" s="12" t="str">
        <f>'[1]vzor 2'!N155</f>
        <v>Regenerace travnaté plochy</v>
      </c>
      <c r="D153" s="6" t="str">
        <f>'[1]vzor 2'!P155</f>
        <v>provoz</v>
      </c>
      <c r="E153" s="40">
        <f>'[1]vzor 2'!R155</f>
        <v>195000</v>
      </c>
    </row>
    <row r="154" spans="1:5" ht="27.75" customHeight="1" x14ac:dyDescent="0.2">
      <c r="A154" s="7">
        <v>147</v>
      </c>
      <c r="B154" s="11" t="str">
        <f>'[1]vzor 2'!M156</f>
        <v xml:space="preserve">Tělovýchovná jednota Sokol Šanov, Šanov </v>
      </c>
      <c r="C154" s="12" t="str">
        <f>'[1]vzor 2'!N156</f>
        <v>TJ SOKOL Šanov - rekonstrukce tělocvičny II. Etapa</v>
      </c>
      <c r="D154" s="6" t="str">
        <f>'[1]vzor 2'!P156</f>
        <v>investice</v>
      </c>
      <c r="E154" s="40">
        <f>'[1]vzor 2'!R156</f>
        <v>170200</v>
      </c>
    </row>
    <row r="155" spans="1:5" ht="27.75" customHeight="1" x14ac:dyDescent="0.2">
      <c r="A155" s="7">
        <v>148</v>
      </c>
      <c r="B155" s="11" t="str">
        <f>'[1]vzor 2'!M157</f>
        <v xml:space="preserve">TJ Tatran, Hrušky, Hrušky </v>
      </c>
      <c r="C155" s="12" t="str">
        <f>'[1]vzor 2'!N157</f>
        <v>Rozvoj pohybových aktivit dětí předškolního a školního věku</v>
      </c>
      <c r="D155" s="6" t="str">
        <f>'[1]vzor 2'!P157</f>
        <v>provoz</v>
      </c>
      <c r="E155" s="40">
        <f>'[1]vzor 2'!R157</f>
        <v>85500</v>
      </c>
    </row>
    <row r="156" spans="1:5" ht="27.75" customHeight="1" x14ac:dyDescent="0.2">
      <c r="A156" s="7">
        <v>149</v>
      </c>
      <c r="B156" s="11" t="str">
        <f>'[1]vzor 2'!M158</f>
        <v>Tělocvičná jednota Sokol Lesonice, Lesonice</v>
      </c>
      <c r="C156" s="12" t="str">
        <f>'[1]vzor 2'!N158</f>
        <v>Investiční projekt rekonstrukce elektroinstalace a hromosvodu sokolovny v obci Lesonice</v>
      </c>
      <c r="D156" s="6" t="str">
        <f>'[1]vzor 2'!P158</f>
        <v>investice</v>
      </c>
      <c r="E156" s="40">
        <f>'[1]vzor 2'!R158</f>
        <v>200000</v>
      </c>
    </row>
    <row r="157" spans="1:5" ht="27.75" customHeight="1" x14ac:dyDescent="0.2">
      <c r="A157" s="7">
        <v>150</v>
      </c>
      <c r="B157" s="11" t="str">
        <f>'[1]vzor 2'!M159</f>
        <v>Tělocvičná jednota Sokol Strážnice, Strážnice</v>
      </c>
      <c r="C157" s="12" t="str">
        <f>'[1]vzor 2'!N159</f>
        <v>Rekonstrukce střechy a komínu klubovna T.J. Sokol Strážnice</v>
      </c>
      <c r="D157" s="6" t="str">
        <f>'[1]vzor 2'!P159</f>
        <v>provoz</v>
      </c>
      <c r="E157" s="40">
        <f>'[1]vzor 2'!R159</f>
        <v>40000</v>
      </c>
    </row>
    <row r="158" spans="1:5" ht="27.75" customHeight="1" x14ac:dyDescent="0.2">
      <c r="A158" s="7">
        <v>151</v>
      </c>
      <c r="B158" s="11" t="str">
        <f>'[1]vzor 2'!M160</f>
        <v>Fotbalový klub mládeže Podluží z.s., Kostice</v>
      </c>
      <c r="C158" s="12" t="str">
        <f>'[1]vzor 2'!N160</f>
        <v>Zkvalitnění zápasových a tréninkových podmínek mládeže</v>
      </c>
      <c r="D158" s="6" t="str">
        <f>'[1]vzor 2'!P160</f>
        <v>provoz</v>
      </c>
      <c r="E158" s="40">
        <f>'[1]vzor 2'!R160</f>
        <v>90000</v>
      </c>
    </row>
    <row r="159" spans="1:5" ht="27.75" customHeight="1" x14ac:dyDescent="0.2">
      <c r="A159" s="7">
        <v>152</v>
      </c>
      <c r="B159" s="11" t="str">
        <f>'[1]vzor 2'!M161</f>
        <v>TJ Starovičky, Starovičky</v>
      </c>
      <c r="C159" s="12" t="str">
        <f>'[1]vzor 2'!N161</f>
        <v>Starovičky - pořízení žacího stroje s příslušenstvím</v>
      </c>
      <c r="D159" s="6" t="str">
        <f>'[1]vzor 2'!P161</f>
        <v>investice</v>
      </c>
      <c r="E159" s="40">
        <f>'[1]vzor 2'!R161</f>
        <v>126000</v>
      </c>
    </row>
    <row r="160" spans="1:5" ht="27.75" customHeight="1" x14ac:dyDescent="0.2">
      <c r="A160" s="7">
        <v>153</v>
      </c>
      <c r="B160" s="11" t="str">
        <f>'[1]vzor 2'!M162</f>
        <v>Tělocvičná jednota Sokol Šlapanice u Brna, Šlapanice u Brna</v>
      </c>
      <c r="C160" s="12" t="str">
        <f>'[1]vzor 2'!N162</f>
        <v>Rekonstrukce elektricky sklopných basketbalových konstrukcí</v>
      </c>
      <c r="D160" s="6" t="str">
        <f>'[1]vzor 2'!P162</f>
        <v>investice</v>
      </c>
      <c r="E160" s="40">
        <f>'[1]vzor 2'!R162</f>
        <v>80000</v>
      </c>
    </row>
    <row r="161" spans="1:5" ht="27.75" customHeight="1" x14ac:dyDescent="0.2">
      <c r="A161" s="7">
        <v>154</v>
      </c>
      <c r="B161" s="11" t="str">
        <f>'[1]vzor 2'!M163</f>
        <v>Sportovní areál AMK Zbrojovky Brno v AČR, Vranov</v>
      </c>
      <c r="C161" s="12" t="str">
        <f>'[1]vzor 2'!N163</f>
        <v>Zajištění údržby a provoz areálu AMK Zbrojovky Brno s ohledem na maximální bezpečnost</v>
      </c>
      <c r="D161" s="6" t="str">
        <f>'[1]vzor 2'!P163</f>
        <v>provoz</v>
      </c>
      <c r="E161" s="40">
        <f>'[1]vzor 2'!R163</f>
        <v>200000</v>
      </c>
    </row>
    <row r="162" spans="1:5" ht="38.25" x14ac:dyDescent="0.2">
      <c r="A162" s="7">
        <v>155</v>
      </c>
      <c r="B162" s="11" t="str">
        <f>'[1]vzor 2'!M164</f>
        <v>FK Podolí u Brna z.s., Podolí</v>
      </c>
      <c r="C162" s="12" t="str">
        <f>'[1]vzor 2'!N164</f>
        <v>Zkvalitnění sportovního prostředí v Jihomoravském kraji v roce 2016 - okruh A - Oprava střechy šaten</v>
      </c>
      <c r="D162" s="6" t="str">
        <f>'[1]vzor 2'!P164</f>
        <v>provoz</v>
      </c>
      <c r="E162" s="40">
        <f>'[1]vzor 2'!R164</f>
        <v>79000</v>
      </c>
    </row>
    <row r="163" spans="1:5" ht="38.25" x14ac:dyDescent="0.2">
      <c r="A163" s="7">
        <v>156</v>
      </c>
      <c r="B163" s="11" t="str">
        <f>'[1]vzor 2'!M165</f>
        <v>TAK Hellas Brno z.s., Brno</v>
      </c>
      <c r="C163" s="12" t="str">
        <f>'[1]vzor 2'!N165</f>
        <v>Oprava a dovybavení sociálního zázemí Sportovního centra TAK Hellas Brno, z.s. - Řečkovice</v>
      </c>
      <c r="D163" s="6" t="str">
        <f>'[1]vzor 2'!P165</f>
        <v>provoz</v>
      </c>
      <c r="E163" s="40">
        <f>'[1]vzor 2'!R165</f>
        <v>177000</v>
      </c>
    </row>
    <row r="164" spans="1:5" ht="27.75" customHeight="1" x14ac:dyDescent="0.2">
      <c r="A164" s="7">
        <v>157</v>
      </c>
      <c r="B164" s="11" t="str">
        <f>'[1]vzor 2'!M166</f>
        <v>FC DOSTA BYSTRC - KNÍNIČKY, Brno</v>
      </c>
      <c r="C164" s="12" t="str">
        <f>'[1]vzor 2'!N166</f>
        <v>Zkvalitnění sportovního prostředí FC DOSTA Bystrc - Kníničky 2016</v>
      </c>
      <c r="D164" s="6" t="str">
        <f>'[1]vzor 2'!P166</f>
        <v>provoz</v>
      </c>
      <c r="E164" s="40">
        <f>'[1]vzor 2'!R166</f>
        <v>189700</v>
      </c>
    </row>
    <row r="165" spans="1:5" ht="27.75" customHeight="1" x14ac:dyDescent="0.2">
      <c r="A165" s="7">
        <v>158</v>
      </c>
      <c r="B165" s="11" t="str">
        <f>'[1]vzor 2'!M167</f>
        <v>GALANT BRNO, s.r.o., Brno</v>
      </c>
      <c r="C165" s="12" t="str">
        <f>'[1]vzor 2'!N167</f>
        <v>Výměna 15 ks hliníkových radiátorů</v>
      </c>
      <c r="D165" s="6" t="str">
        <f>'[1]vzor 2'!P167</f>
        <v>provoz</v>
      </c>
      <c r="E165" s="40">
        <f>'[1]vzor 2'!R167</f>
        <v>120000</v>
      </c>
    </row>
    <row r="166" spans="1:5" ht="27.75" customHeight="1" x14ac:dyDescent="0.2">
      <c r="A166" s="7">
        <v>159</v>
      </c>
      <c r="B166" s="11" t="str">
        <f>'[1]vzor 2'!M168</f>
        <v>TJ Sokol Kobeřice, Kobeřice u Brna</v>
      </c>
      <c r="C166" s="12" t="str">
        <f>'[1]vzor 2'!N168</f>
        <v>Údržba fotbalového hřiště v Kobeřicích u Brna</v>
      </c>
      <c r="D166" s="6" t="str">
        <f>'[1]vzor 2'!P168</f>
        <v>provoz</v>
      </c>
      <c r="E166" s="40">
        <f>'[1]vzor 2'!R168</f>
        <v>85000</v>
      </c>
    </row>
    <row r="167" spans="1:5" ht="27.75" customHeight="1" x14ac:dyDescent="0.2">
      <c r="A167" s="7">
        <v>160</v>
      </c>
      <c r="B167" s="11" t="str">
        <f>'[1]vzor 2'!M169</f>
        <v>Tělocvičná jednota Sokol Ivanovice na Hané, Ivanovice na Hané</v>
      </c>
      <c r="C167" s="12" t="str">
        <f>'[1]vzor 2'!N169</f>
        <v>Rekonstrukce sociálního zařízení v sokolovně v Ivanovicích na Hané</v>
      </c>
      <c r="D167" s="6" t="str">
        <f>'[1]vzor 2'!P169</f>
        <v>investice</v>
      </c>
      <c r="E167" s="40">
        <f>'[1]vzor 2'!R169</f>
        <v>198300</v>
      </c>
    </row>
    <row r="168" spans="1:5" ht="27.75" customHeight="1" x14ac:dyDescent="0.2">
      <c r="A168" s="7">
        <v>161</v>
      </c>
      <c r="B168" s="11" t="str">
        <f>'[1]vzor 2'!M170</f>
        <v>L.T.V. Bohemia Group A S, s.r.o., Brno</v>
      </c>
      <c r="C168" s="12" t="str">
        <f>'[1]vzor 2'!N170</f>
        <v>Modernizace sportovního zázemí</v>
      </c>
      <c r="D168" s="6" t="str">
        <f>'[1]vzor 2'!P170</f>
        <v>investice</v>
      </c>
      <c r="E168" s="40">
        <f>'[1]vzor 2'!R170</f>
        <v>200000</v>
      </c>
    </row>
    <row r="169" spans="1:5" ht="27.75" customHeight="1" x14ac:dyDescent="0.2">
      <c r="A169" s="7">
        <v>162</v>
      </c>
      <c r="B169" s="11" t="str">
        <f>'[1]vzor 2'!M171</f>
        <v>Tělocvičná jednota Sokol Střelice, Střelice</v>
      </c>
      <c r="C169" s="12" t="str">
        <f>'[1]vzor 2'!N171</f>
        <v>Oprava šaten v sokolovně, výměna oken fotbalových kabin, oprava střechy, výmalba šaten</v>
      </c>
      <c r="D169" s="6" t="str">
        <f>'[1]vzor 2'!P171</f>
        <v>provoz</v>
      </c>
      <c r="E169" s="40">
        <f>'[1]vzor 2'!R171</f>
        <v>200000</v>
      </c>
    </row>
    <row r="170" spans="1:5" ht="27.75" customHeight="1" x14ac:dyDescent="0.2">
      <c r="A170" s="7">
        <v>163</v>
      </c>
      <c r="B170" s="11" t="str">
        <f>'[1]vzor 2'!M172</f>
        <v>Tělocvičná jednota Sokol Moravské Bránice, Moravské Bránice</v>
      </c>
      <c r="C170" s="12" t="str">
        <f>'[1]vzor 2'!N172</f>
        <v>Zateplení stropů sokolovny</v>
      </c>
      <c r="D170" s="6" t="str">
        <f>'[1]vzor 2'!P172</f>
        <v>investice</v>
      </c>
      <c r="E170" s="40">
        <f>'[1]vzor 2'!R172</f>
        <v>200000</v>
      </c>
    </row>
    <row r="171" spans="1:5" ht="27.75" customHeight="1" x14ac:dyDescent="0.2">
      <c r="A171" s="7">
        <v>164</v>
      </c>
      <c r="B171" s="11" t="str">
        <f>'[1]vzor 2'!M173</f>
        <v>Sportovní hokejový klub mládeže Hodonín, Hodonín</v>
      </c>
      <c r="C171" s="12" t="str">
        <f>'[1]vzor 2'!N173</f>
        <v>Nákup výstroje a tréninkových pomůcek pro hokejisty</v>
      </c>
      <c r="D171" s="6" t="str">
        <f>'[1]vzor 2'!P173</f>
        <v>provoz</v>
      </c>
      <c r="E171" s="40">
        <f>'[1]vzor 2'!R173</f>
        <v>192800</v>
      </c>
    </row>
    <row r="172" spans="1:5" ht="27.75" customHeight="1" x14ac:dyDescent="0.2">
      <c r="A172" s="7">
        <v>165</v>
      </c>
      <c r="B172" s="11" t="str">
        <f>'[1]vzor 2'!M174</f>
        <v>Sokol Domanín, Domanín</v>
      </c>
      <c r="C172" s="12" t="str">
        <f>'[1]vzor 2'!N174</f>
        <v>FK Domanín - pořízení strojního zařízení k úpravě hrací plochy a areálu hřiště</v>
      </c>
      <c r="D172" s="6" t="str">
        <f>'[1]vzor 2'!P174</f>
        <v>investice</v>
      </c>
      <c r="E172" s="40">
        <f>'[1]vzor 2'!R174</f>
        <v>81000</v>
      </c>
    </row>
    <row r="173" spans="1:5" ht="27.75" customHeight="1" x14ac:dyDescent="0.2">
      <c r="A173" s="7">
        <v>166</v>
      </c>
      <c r="B173" s="11" t="str">
        <f>'[1]vzor 2'!M175</f>
        <v>Jezdecký klub Ranč Barevný sen, Hostěnice</v>
      </c>
      <c r="C173" s="12" t="str">
        <f>'[1]vzor 2'!N175</f>
        <v>Obnova jízdárny obdélníkové a kruhové</v>
      </c>
      <c r="D173" s="6" t="str">
        <f>'[1]vzor 2'!P175</f>
        <v>provoz</v>
      </c>
      <c r="E173" s="40">
        <f>'[1]vzor 2'!R175</f>
        <v>107300</v>
      </c>
    </row>
    <row r="174" spans="1:5" ht="27.75" customHeight="1" x14ac:dyDescent="0.2">
      <c r="A174" s="7">
        <v>167</v>
      </c>
      <c r="B174" s="11" t="str">
        <f>'[1]vzor 2'!M176</f>
        <v>Český veslařský klub Brno z.s., Brno</v>
      </c>
      <c r="C174" s="12" t="str">
        <f>'[1]vzor 2'!N176</f>
        <v>Skif mužů lehkých vah</v>
      </c>
      <c r="D174" s="6" t="str">
        <f>'[1]vzor 2'!P176</f>
        <v>investice</v>
      </c>
      <c r="E174" s="40">
        <f>'[1]vzor 2'!R176</f>
        <v>100000</v>
      </c>
    </row>
    <row r="175" spans="1:5" ht="27.75" customHeight="1" x14ac:dyDescent="0.2">
      <c r="A175" s="7">
        <v>168</v>
      </c>
      <c r="B175" s="11" t="str">
        <f>'[1]vzor 2'!M177</f>
        <v>TJ Suchohrdly z.s. , Suchohrdly</v>
      </c>
      <c r="C175" s="12" t="str">
        <f>'[1]vzor 2'!N177</f>
        <v>Rekonstrukce travnaté plochy fotbalového hřiště</v>
      </c>
      <c r="D175" s="6" t="str">
        <f>'[1]vzor 2'!P177</f>
        <v>provoz</v>
      </c>
      <c r="E175" s="40">
        <f>'[1]vzor 2'!R177</f>
        <v>196000</v>
      </c>
    </row>
    <row r="176" spans="1:5" ht="27.75" customHeight="1" x14ac:dyDescent="0.2">
      <c r="A176" s="7">
        <v>169</v>
      </c>
      <c r="B176" s="11" t="str">
        <f>'[1]vzor 2'!M178</f>
        <v>Sportovní klub AJAX Dyjákovice, Dyjákovice</v>
      </c>
      <c r="C176" s="12" t="str">
        <f>'[1]vzor 2'!N178</f>
        <v>Automatická závlaha hřiště</v>
      </c>
      <c r="D176" s="6" t="str">
        <f>'[1]vzor 2'!P178</f>
        <v>investice</v>
      </c>
      <c r="E176" s="40">
        <f>'[1]vzor 2'!R178</f>
        <v>180000</v>
      </c>
    </row>
    <row r="177" spans="1:5" ht="39" customHeight="1" x14ac:dyDescent="0.2">
      <c r="A177" s="7">
        <v>170</v>
      </c>
      <c r="B177" s="11" t="str">
        <f>'[1]vzor 2'!M179</f>
        <v>BBK-Fitness Znojmo z.s., Znojmo</v>
      </c>
      <c r="C177" s="12" t="str">
        <f>'[1]vzor 2'!N179</f>
        <v>Zkvalitnění sportovního prostředí pro děti a mládež BBK-Fitness Znojmo z.s.</v>
      </c>
      <c r="D177" s="6" t="str">
        <f>'[1]vzor 2'!P179</f>
        <v>provoz</v>
      </c>
      <c r="E177" s="40">
        <f>'[1]vzor 2'!R179</f>
        <v>200000</v>
      </c>
    </row>
    <row r="178" spans="1:5" ht="27.75" customHeight="1" x14ac:dyDescent="0.2">
      <c r="A178" s="7">
        <v>171</v>
      </c>
      <c r="B178" s="11" t="str">
        <f>'[1]vzor 2'!M180</f>
        <v>TJ RYTMUS Boskovice z.s., Boskovice</v>
      </c>
      <c r="C178" s="12" t="str">
        <f>'[1]vzor 2'!N180</f>
        <v>Modernizace cvičebních sálů</v>
      </c>
      <c r="D178" s="6" t="str">
        <f>'[1]vzor 2'!P180</f>
        <v>provoz</v>
      </c>
      <c r="E178" s="40">
        <f>'[1]vzor 2'!R180</f>
        <v>113000</v>
      </c>
    </row>
    <row r="179" spans="1:5" ht="27.75" customHeight="1" x14ac:dyDescent="0.2">
      <c r="A179" s="7">
        <v>172</v>
      </c>
      <c r="B179" s="11" t="str">
        <f>'[1]vzor 2'!M181</f>
        <v>Orel župa Sedlákova, Brno</v>
      </c>
      <c r="C179" s="12" t="str">
        <f>'[1]vzor 2'!N181</f>
        <v>Pořízení sportovního náčiní - mobilní nafukovací překážkové dráhy</v>
      </c>
      <c r="D179" s="6" t="str">
        <f>'[1]vzor 2'!P181</f>
        <v>investice</v>
      </c>
      <c r="E179" s="40">
        <f>'[1]vzor 2'!R181</f>
        <v>130000</v>
      </c>
    </row>
    <row r="180" spans="1:5" ht="47.25" customHeight="1" x14ac:dyDescent="0.2">
      <c r="A180" s="7">
        <v>173</v>
      </c>
      <c r="B180" s="11" t="str">
        <f>'[1]vzor 2'!M182</f>
        <v>Tělovýchovná jednota Sokol Opatovice, o.s., Opatovice</v>
      </c>
      <c r="C180" s="12" t="str">
        <f>'[1]vzor 2'!N182</f>
        <v>Výměna oken a dveří v objektu kulturní dům Opatovice č.p. 26</v>
      </c>
      <c r="D180" s="6" t="str">
        <f>'[1]vzor 2'!P182</f>
        <v>provoz</v>
      </c>
      <c r="E180" s="40">
        <f>'[1]vzor 2'!R182</f>
        <v>200000</v>
      </c>
    </row>
    <row r="181" spans="1:5" ht="27.75" customHeight="1" x14ac:dyDescent="0.2">
      <c r="A181" s="7">
        <v>174</v>
      </c>
      <c r="B181" s="11" t="str">
        <f>'[1]vzor 2'!M183</f>
        <v>Tělocvičná jednota Sokol Rosice, Rosice</v>
      </c>
      <c r="C181" s="12" t="str">
        <f>'[1]vzor 2'!N183</f>
        <v>Rekonstrukce střechy posilovny TJ Sokol Rosice</v>
      </c>
      <c r="D181" s="6" t="str">
        <f>'[1]vzor 2'!P183</f>
        <v>investice</v>
      </c>
      <c r="E181" s="40">
        <f>'[1]vzor 2'!R183</f>
        <v>94500</v>
      </c>
    </row>
    <row r="182" spans="1:5" ht="27.75" customHeight="1" x14ac:dyDescent="0.2">
      <c r="A182" s="7">
        <v>175</v>
      </c>
      <c r="B182" s="11" t="str">
        <f>'[1]vzor 2'!M184</f>
        <v>Tělocvičná jednota Sokol Zastávka, Zastávka</v>
      </c>
      <c r="C182" s="12" t="str">
        <f>'[1]vzor 2'!N184</f>
        <v>Rekonstrukce přísálí sokolovny</v>
      </c>
      <c r="D182" s="6" t="str">
        <f>'[1]vzor 2'!P184</f>
        <v>investice</v>
      </c>
      <c r="E182" s="40">
        <f>'[1]vzor 2'!R184</f>
        <v>200000</v>
      </c>
    </row>
    <row r="183" spans="1:5" ht="27.75" customHeight="1" x14ac:dyDescent="0.2">
      <c r="A183" s="7">
        <v>176</v>
      </c>
      <c r="B183" s="11" t="str">
        <f>'[1]vzor 2'!M185</f>
        <v>Tělovýchovná jednota Sokol Hrabětice, Hrabětice</v>
      </c>
      <c r="C183" s="12" t="str">
        <f>'[1]vzor 2'!N185</f>
        <v>Vybudování automatické závlahy</v>
      </c>
      <c r="D183" s="6" t="str">
        <f>'[1]vzor 2'!P185</f>
        <v>investice</v>
      </c>
      <c r="E183" s="40">
        <f>'[1]vzor 2'!R185</f>
        <v>146000</v>
      </c>
    </row>
    <row r="184" spans="1:5" ht="27.75" customHeight="1" x14ac:dyDescent="0.2">
      <c r="A184" s="7">
        <v>177</v>
      </c>
      <c r="B184" s="11" t="str">
        <f>'[1]vzor 2'!M186</f>
        <v xml:space="preserve">
TJ Sokol Velatice, spolek , Velatice</v>
      </c>
      <c r="C184" s="12" t="str">
        <f>'[1]vzor 2'!N186</f>
        <v>Unicurling Velatice</v>
      </c>
      <c r="D184" s="6" t="str">
        <f>'[1]vzor 2'!P186</f>
        <v>investice</v>
      </c>
      <c r="E184" s="40">
        <f>'[1]vzor 2'!R186</f>
        <v>56000</v>
      </c>
    </row>
    <row r="185" spans="1:5" ht="38.25" x14ac:dyDescent="0.2">
      <c r="A185" s="7">
        <v>178</v>
      </c>
      <c r="B185" s="11" t="str">
        <f>'[1]vzor 2'!M187</f>
        <v>Sportovní Klub policie KOMETA BRNO z.s., Brno</v>
      </c>
      <c r="C185" s="12" t="str">
        <f>'[1]vzor 2'!N187</f>
        <v>Oprava historické budovy tělocvičny z roku 1989, výměna oken, hydroizolace, oprava fasády budovy</v>
      </c>
      <c r="D185" s="6" t="str">
        <f>'[1]vzor 2'!P187</f>
        <v>provoz</v>
      </c>
      <c r="E185" s="40">
        <f>'[1]vzor 2'!R187</f>
        <v>200000</v>
      </c>
    </row>
    <row r="186" spans="1:5" ht="27.75" customHeight="1" x14ac:dyDescent="0.2">
      <c r="A186" s="7">
        <v>179</v>
      </c>
      <c r="B186" s="11" t="str">
        <f>'[1]vzor 2'!M188</f>
        <v>FK ZNOJMO z.s. , Znojmo</v>
      </c>
      <c r="C186" s="12" t="str">
        <f>'[1]vzor 2'!N188</f>
        <v>Rekonstrukce travnatých ploch</v>
      </c>
      <c r="D186" s="6" t="str">
        <f>'[1]vzor 2'!P188</f>
        <v>provoz</v>
      </c>
      <c r="E186" s="40">
        <f>'[1]vzor 2'!R188</f>
        <v>197000</v>
      </c>
    </row>
    <row r="187" spans="1:5" ht="27.75" customHeight="1" x14ac:dyDescent="0.2">
      <c r="A187" s="7">
        <v>180</v>
      </c>
      <c r="B187" s="11" t="str">
        <f>'[1]vzor 2'!M189</f>
        <v>TJ SOKOL LETOVICE, z.s., Letovice</v>
      </c>
      <c r="C187" s="12" t="str">
        <f>'[1]vzor 2'!N189</f>
        <v>Oprava opláštění přetlakové haly pro tenis</v>
      </c>
      <c r="D187" s="6" t="str">
        <f>'[1]vzor 2'!P189</f>
        <v>provoz</v>
      </c>
      <c r="E187" s="40">
        <f>'[1]vzor 2'!R189</f>
        <v>200000</v>
      </c>
    </row>
    <row r="188" spans="1:5" ht="27.75" customHeight="1" x14ac:dyDescent="0.2">
      <c r="A188" s="7">
        <v>181</v>
      </c>
      <c r="B188" s="11" t="str">
        <f>'[1]vzor 2'!M190</f>
        <v>Fotbalový klub Černá Hora, Černá Hora</v>
      </c>
      <c r="C188" s="12" t="str">
        <f>'[1]vzor 2'!N190</f>
        <v>Obnova strojního zařízení k údržbě sportoviště</v>
      </c>
      <c r="D188" s="6" t="str">
        <f>'[1]vzor 2'!P190</f>
        <v>investice</v>
      </c>
      <c r="E188" s="40">
        <f>'[1]vzor 2'!R190</f>
        <v>83800</v>
      </c>
    </row>
    <row r="189" spans="1:5" ht="27.75" customHeight="1" x14ac:dyDescent="0.2">
      <c r="A189" s="7">
        <v>182</v>
      </c>
      <c r="B189" s="11" t="str">
        <f>'[1]vzor 2'!M191</f>
        <v>Rugby Club Dragon Brno, Brno</v>
      </c>
      <c r="C189" s="12" t="str">
        <f>'[1]vzor 2'!N191</f>
        <v>Monitorovací systém areálu RCD</v>
      </c>
      <c r="D189" s="6" t="str">
        <f>'[1]vzor 2'!P191</f>
        <v>investice</v>
      </c>
      <c r="E189" s="40">
        <f>'[1]vzor 2'!R191</f>
        <v>52000</v>
      </c>
    </row>
    <row r="190" spans="1:5" ht="27.75" customHeight="1" x14ac:dyDescent="0.2">
      <c r="A190" s="7">
        <v>183</v>
      </c>
      <c r="B190" s="11" t="str">
        <f>'[1]vzor 2'!M192</f>
        <v xml:space="preserve">TJ Cukrovar Hrušovany nad Jevišovkou, Hrušovany nad Jevišovkou  </v>
      </c>
      <c r="C190" s="12" t="str">
        <f>'[1]vzor 2'!N192</f>
        <v>Regenerace hřiště s umělým povrchem</v>
      </c>
      <c r="D190" s="6" t="str">
        <f>'[1]vzor 2'!P192</f>
        <v>provoz</v>
      </c>
      <c r="E190" s="40">
        <f>'[1]vzor 2'!R192</f>
        <v>63000</v>
      </c>
    </row>
    <row r="191" spans="1:5" ht="27.75" customHeight="1" x14ac:dyDescent="0.2">
      <c r="A191" s="7">
        <v>184</v>
      </c>
      <c r="B191" s="11" t="str">
        <f>'[1]vzor 2'!M193</f>
        <v>Tělocvičná jednota Sokol Radostice, Radostice</v>
      </c>
      <c r="C191" s="12" t="str">
        <f>'[1]vzor 2'!N193</f>
        <v>Oprava elektroinstalace v sále sokolovny</v>
      </c>
      <c r="D191" s="6" t="str">
        <f>'[1]vzor 2'!P193</f>
        <v>provoz</v>
      </c>
      <c r="E191" s="40">
        <f>'[1]vzor 2'!R193</f>
        <v>88000</v>
      </c>
    </row>
    <row r="192" spans="1:5" ht="27.75" customHeight="1" x14ac:dyDescent="0.2">
      <c r="A192" s="7">
        <v>185</v>
      </c>
      <c r="B192" s="11" t="str">
        <f>'[1]vzor 2'!M194</f>
        <v>TJ Sokol Přímětice, Znojmo</v>
      </c>
      <c r="C192" s="12" t="str">
        <f>'[1]vzor 2'!N194</f>
        <v>Pořízení nové traktorové sekačky na údržbu fotbalového hřiště TJ Sokol Přímětice</v>
      </c>
      <c r="D192" s="6" t="str">
        <f>'[1]vzor 2'!P194</f>
        <v>investice</v>
      </c>
      <c r="E192" s="40">
        <f>'[1]vzor 2'!R194</f>
        <v>85000</v>
      </c>
    </row>
    <row r="193" spans="1:5" ht="27.75" customHeight="1" x14ac:dyDescent="0.2">
      <c r="A193" s="7">
        <v>186</v>
      </c>
      <c r="B193" s="11" t="str">
        <f>'[1]vzor 2'!M195</f>
        <v>HBC Rigum Hodonín z.s., Hodonín</v>
      </c>
      <c r="C193" s="12" t="str">
        <f>'[1]vzor 2'!N195</f>
        <v>Nákup sportovních potřeb pro hokejbalisty</v>
      </c>
      <c r="D193" s="6" t="str">
        <f>'[1]vzor 2'!P195</f>
        <v>provoz</v>
      </c>
      <c r="E193" s="40">
        <f>'[1]vzor 2'!R195</f>
        <v>60000</v>
      </c>
    </row>
    <row r="194" spans="1:5" ht="27.75" customHeight="1" x14ac:dyDescent="0.2">
      <c r="A194" s="7">
        <v>187</v>
      </c>
      <c r="B194" s="11" t="str">
        <f>'[1]vzor 2'!M196</f>
        <v>Slovácký veslařský klub,spolek, Břeclav</v>
      </c>
      <c r="C194" s="12" t="str">
        <f>'[1]vzor 2'!N196</f>
        <v>Oprava staré loděnice</v>
      </c>
      <c r="D194" s="6" t="str">
        <f>'[1]vzor 2'!P196</f>
        <v>investice</v>
      </c>
      <c r="E194" s="40">
        <f>'[1]vzor 2'!R196</f>
        <v>150000</v>
      </c>
    </row>
    <row r="195" spans="1:5" ht="27.75" customHeight="1" x14ac:dyDescent="0.2">
      <c r="A195" s="7">
        <v>188</v>
      </c>
      <c r="B195" s="11" t="str">
        <f>'[1]vzor 2'!M197</f>
        <v>Tělocvičná jednota Sokol Velké Bílovice, Velké Bílovice</v>
      </c>
      <c r="C195" s="12" t="str">
        <f>'[1]vzor 2'!N197</f>
        <v>Koupě traktoru</v>
      </c>
      <c r="D195" s="6" t="str">
        <f>'[1]vzor 2'!P197</f>
        <v>investice</v>
      </c>
      <c r="E195" s="40">
        <f>'[1]vzor 2'!R197</f>
        <v>75000</v>
      </c>
    </row>
    <row r="196" spans="1:5" ht="27.75" customHeight="1" x14ac:dyDescent="0.2">
      <c r="A196" s="7">
        <v>189</v>
      </c>
      <c r="B196" s="11" t="str">
        <f>'[1]vzor 2'!M198</f>
        <v>SK Raketa o.s., Šlapanice</v>
      </c>
      <c r="C196" s="12" t="str">
        <f>'[1]vzor 2'!N198</f>
        <v>Zakoupení PE izolační fólie na přetlakovou halu</v>
      </c>
      <c r="D196" s="6" t="str">
        <f>'[1]vzor 2'!P198</f>
        <v>investice</v>
      </c>
      <c r="E196" s="40">
        <f>'[1]vzor 2'!R198</f>
        <v>60000</v>
      </c>
    </row>
    <row r="197" spans="1:5" ht="27.75" customHeight="1" x14ac:dyDescent="0.2">
      <c r="A197" s="7">
        <v>190</v>
      </c>
      <c r="B197" s="11" t="str">
        <f>'[1]vzor 2'!M199</f>
        <v>Orel jednota Těšany , Těšany</v>
      </c>
      <c r="C197" s="12" t="str">
        <f>'[1]vzor 2'!N199</f>
        <v>Pomůcky pohybových aktivit dětí</v>
      </c>
      <c r="D197" s="6" t="str">
        <f>'[1]vzor 2'!P199</f>
        <v>provoz</v>
      </c>
      <c r="E197" s="40">
        <f>'[1]vzor 2'!R199</f>
        <v>32100</v>
      </c>
    </row>
    <row r="198" spans="1:5" ht="27.75" customHeight="1" x14ac:dyDescent="0.2">
      <c r="A198" s="7">
        <v>191</v>
      </c>
      <c r="B198" s="11" t="str">
        <f>'[1]vzor 2'!M200</f>
        <v xml:space="preserve">TJ Sport Bučovice, z. s., Bučovice </v>
      </c>
      <c r="C198" s="12" t="str">
        <f>'[1]vzor 2'!N200</f>
        <v>Údržba a opravy zařízení baseballového hřiště</v>
      </c>
      <c r="D198" s="6" t="str">
        <f>'[1]vzor 2'!P200</f>
        <v>provoz</v>
      </c>
      <c r="E198" s="40">
        <f>'[1]vzor 2'!R200</f>
        <v>109000</v>
      </c>
    </row>
    <row r="199" spans="1:5" ht="27.75" customHeight="1" x14ac:dyDescent="0.2">
      <c r="A199" s="7">
        <v>192</v>
      </c>
      <c r="B199" s="11" t="str">
        <f>'[1]vzor 2'!M201</f>
        <v xml:space="preserve">Orel jednota Pavlice, Pavlice </v>
      </c>
      <c r="C199" s="12" t="str">
        <f>'[1]vzor 2'!N201</f>
        <v xml:space="preserve"> 1. oprava oplocení kurtů, 2. dovybavení sportovního areálu přenosnými skládacími sety</v>
      </c>
      <c r="D199" s="6" t="str">
        <f>'[1]vzor 2'!P201</f>
        <v>provoz</v>
      </c>
      <c r="E199" s="40">
        <f>'[1]vzor 2'!R201</f>
        <v>50000</v>
      </c>
    </row>
    <row r="200" spans="1:5" ht="27.75" customHeight="1" x14ac:dyDescent="0.2">
      <c r="A200" s="7">
        <v>193</v>
      </c>
      <c r="B200" s="11" t="str">
        <f>'[1]vzor 2'!M202</f>
        <v>TJ SOKOL LAŽÁNKY, Blansko</v>
      </c>
      <c r="C200" s="12" t="str">
        <f>'[1]vzor 2'!N202</f>
        <v>Zkvalitnění sportovního prostředí fotbalového areálu TJ SOKOL LAŽÁNKY</v>
      </c>
      <c r="D200" s="6" t="str">
        <f>'[1]vzor 2'!P202</f>
        <v>investice</v>
      </c>
      <c r="E200" s="40">
        <f>'[1]vzor 2'!R202</f>
        <v>115500</v>
      </c>
    </row>
    <row r="201" spans="1:5" ht="27.75" customHeight="1" x14ac:dyDescent="0.2">
      <c r="A201" s="7">
        <v>194</v>
      </c>
      <c r="B201" s="11" t="str">
        <f>'[1]vzor 2'!M203</f>
        <v>Tělovýchovná jednota TATRAN Kohoutovice, Kohoutovice</v>
      </c>
      <c r="C201" s="12" t="str">
        <f>'[1]vzor 2'!N203</f>
        <v>Oprava střechy provozní budovy šaten tenisového oddílu TJ</v>
      </c>
      <c r="D201" s="6" t="str">
        <f>'[1]vzor 2'!P203</f>
        <v>provoz</v>
      </c>
      <c r="E201" s="40">
        <f>'[1]vzor 2'!R203</f>
        <v>120800</v>
      </c>
    </row>
    <row r="202" spans="1:5" ht="27.75" customHeight="1" x14ac:dyDescent="0.2">
      <c r="A202" s="7">
        <v>195</v>
      </c>
      <c r="B202" s="11" t="str">
        <f>'[1]vzor 2'!M204</f>
        <v>TJ Sokol Týnec, Týnec</v>
      </c>
      <c r="C202" s="12" t="str">
        <f>'[1]vzor 2'!N204</f>
        <v>Vybudování automatické závlahy na fotbalovém hřišti</v>
      </c>
      <c r="D202" s="6" t="str">
        <f>'[1]vzor 2'!P204</f>
        <v>investice</v>
      </c>
      <c r="E202" s="40">
        <f>'[1]vzor 2'!R204</f>
        <v>155000</v>
      </c>
    </row>
    <row r="203" spans="1:5" ht="27.75" customHeight="1" x14ac:dyDescent="0.2">
      <c r="A203" s="7">
        <v>196</v>
      </c>
      <c r="B203" s="11" t="str">
        <f>'[1]vzor 2'!M205</f>
        <v>Veslařský klub Hodonín, Hodonín</v>
      </c>
      <c r="C203" s="12" t="str">
        <f>'[1]vzor 2'!N205</f>
        <v>Zkvalitnění sportovního prostředí v Jihomoravském kraji v roce 2016 - Okruh A</v>
      </c>
      <c r="D203" s="6" t="str">
        <f>'[1]vzor 2'!P205</f>
        <v>provoz</v>
      </c>
      <c r="E203" s="40">
        <f>'[1]vzor 2'!R205</f>
        <v>144300</v>
      </c>
    </row>
    <row r="204" spans="1:5" ht="27.75" customHeight="1" x14ac:dyDescent="0.2">
      <c r="A204" s="7">
        <v>197</v>
      </c>
      <c r="B204" s="11" t="str">
        <f>'[1]vzor 2'!M206</f>
        <v>Tělovýchovná jednota Slavoj Podivín z.s., Podivín</v>
      </c>
      <c r="C204" s="12" t="str">
        <f>'[1]vzor 2'!N206</f>
        <v>Zkvalitnění sportovního prostředí v TJ Slavoj Podivín z.s.</v>
      </c>
      <c r="D204" s="6" t="str">
        <f>'[1]vzor 2'!P206</f>
        <v>investice</v>
      </c>
      <c r="E204" s="40">
        <f>'[1]vzor 2'!R206</f>
        <v>95400</v>
      </c>
    </row>
    <row r="205" spans="1:5" ht="27.75" customHeight="1" x14ac:dyDescent="0.2">
      <c r="A205" s="7">
        <v>198</v>
      </c>
      <c r="B205" s="11" t="str">
        <f>'[1]vzor 2'!M207</f>
        <v>TJ Slavoj Velké Pavlovice, Velké Pavlovice</v>
      </c>
      <c r="C205" s="12" t="str">
        <f>'[1]vzor 2'!N207</f>
        <v>OPRAVA A ÚDRŽBA SPORTOVIŠŤ V AREÁLU TJ SLAVOJ VELKÉ PAVLOVICE</v>
      </c>
      <c r="D205" s="6" t="str">
        <f>'[1]vzor 2'!P207</f>
        <v>provoz</v>
      </c>
      <c r="E205" s="40">
        <f>'[1]vzor 2'!R207</f>
        <v>101300</v>
      </c>
    </row>
    <row r="206" spans="1:5" ht="27.75" customHeight="1" x14ac:dyDescent="0.2">
      <c r="A206" s="7">
        <v>199</v>
      </c>
      <c r="B206" s="11" t="str">
        <f>'[1]vzor 2'!M208</f>
        <v>Sokol Horní Bojanovice z.s., Horní Bojanovice</v>
      </c>
      <c r="C206" s="12" t="str">
        <f>'[1]vzor 2'!N208</f>
        <v>Oprava závlahy fotbalového hřiště</v>
      </c>
      <c r="D206" s="6" t="str">
        <f>'[1]vzor 2'!P208</f>
        <v>provoz</v>
      </c>
      <c r="E206" s="40">
        <f>'[1]vzor 2'!R208</f>
        <v>103200</v>
      </c>
    </row>
    <row r="207" spans="1:5" ht="27.75" customHeight="1" x14ac:dyDescent="0.2">
      <c r="A207" s="7">
        <v>200</v>
      </c>
      <c r="B207" s="11" t="str">
        <f>'[1]vzor 2'!M209</f>
        <v xml:space="preserve">Vysokoškolský sportovní klub Univerzita Brno, Brno  </v>
      </c>
      <c r="C207" s="12" t="str">
        <f>'[1]vzor 2'!N209</f>
        <v>Zajištění provozu a sportovních služeb VSK Univerzita Brno</v>
      </c>
      <c r="D207" s="6" t="str">
        <f>'[1]vzor 2'!P209</f>
        <v>provoz</v>
      </c>
      <c r="E207" s="40">
        <f>'[1]vzor 2'!R209</f>
        <v>148000</v>
      </c>
    </row>
    <row r="208" spans="1:5" ht="27.75" customHeight="1" x14ac:dyDescent="0.2">
      <c r="A208" s="7">
        <v>201</v>
      </c>
      <c r="B208" s="11" t="str">
        <f>'[1]vzor 2'!M210</f>
        <v>TJ Kraví Hora Brno, Brno</v>
      </c>
      <c r="C208" s="12" t="str">
        <f>'[1]vzor 2'!N210</f>
        <v>Zkvalitnění zázemí tenisového centra Kraví Hora 2016</v>
      </c>
      <c r="D208" s="6" t="str">
        <f>'[1]vzor 2'!P210</f>
        <v>provoz</v>
      </c>
      <c r="E208" s="40">
        <f>'[1]vzor 2'!R210</f>
        <v>92500</v>
      </c>
    </row>
    <row r="209" spans="1:5" ht="27.75" customHeight="1" x14ac:dyDescent="0.2">
      <c r="A209" s="7">
        <v>202</v>
      </c>
      <c r="B209" s="11" t="str">
        <f>'[1]vzor 2'!M211</f>
        <v xml:space="preserve">TJ Višňové z.s., Višňové </v>
      </c>
      <c r="C209" s="12" t="str">
        <f>'[1]vzor 2'!N211</f>
        <v>Vybudování automatické závlahy včetně příslušenství</v>
      </c>
      <c r="D209" s="6" t="str">
        <f>'[1]vzor 2'!P211</f>
        <v>investice</v>
      </c>
      <c r="E209" s="40">
        <f>'[1]vzor 2'!R211</f>
        <v>148000</v>
      </c>
    </row>
    <row r="210" spans="1:5" ht="27.75" customHeight="1" x14ac:dyDescent="0.2">
      <c r="A210" s="7">
        <v>203</v>
      </c>
      <c r="B210" s="11" t="str">
        <f>'[1]vzor 2'!M212</f>
        <v>AFK Letovice,z.s., Letovice</v>
      </c>
      <c r="C210" s="12" t="str">
        <f>'[1]vzor 2'!N212</f>
        <v>Bezpečné mobilní fotbalové branky</v>
      </c>
      <c r="D210" s="6" t="str">
        <f>'[1]vzor 2'!P212</f>
        <v>investice</v>
      </c>
      <c r="E210" s="40">
        <f>'[1]vzor 2'!R212</f>
        <v>49500</v>
      </c>
    </row>
    <row r="211" spans="1:5" ht="27.75" customHeight="1" x14ac:dyDescent="0.2">
      <c r="A211" s="7">
        <v>204</v>
      </c>
      <c r="B211" s="11" t="str">
        <f>'[1]vzor 2'!M213</f>
        <v>TJ Břežany, z.s., Břežany</v>
      </c>
      <c r="C211" s="12" t="str">
        <f>'[1]vzor 2'!N213</f>
        <v>Rekonstrukce sociálního zařízení u šaten</v>
      </c>
      <c r="D211" s="6" t="str">
        <f>'[1]vzor 2'!P213</f>
        <v>investice</v>
      </c>
      <c r="E211" s="40">
        <f>'[1]vzor 2'!R213</f>
        <v>148000</v>
      </c>
    </row>
    <row r="212" spans="1:5" ht="27.75" customHeight="1" x14ac:dyDescent="0.2">
      <c r="A212" s="7">
        <v>205</v>
      </c>
      <c r="B212" s="11" t="str">
        <f>'[1]vzor 2'!M214</f>
        <v>FC Kuřim, z.s., Kuřim</v>
      </c>
      <c r="C212" s="12" t="str">
        <f>'[1]vzor 2'!N214</f>
        <v>Pořízení nových fotbalových branek</v>
      </c>
      <c r="D212" s="6" t="str">
        <f>'[1]vzor 2'!P214</f>
        <v>provoz</v>
      </c>
      <c r="E212" s="40">
        <f>'[1]vzor 2'!R214</f>
        <v>26600</v>
      </c>
    </row>
    <row r="213" spans="1:5" ht="27.75" customHeight="1" x14ac:dyDescent="0.2">
      <c r="A213" s="7">
        <v>206</v>
      </c>
      <c r="B213" s="11" t="str">
        <f>'[1]vzor 2'!M215</f>
        <v>Tělovýchovná jednota Zetor Pasohlávky, Pasohlávky</v>
      </c>
      <c r="C213" s="12" t="str">
        <f>'[1]vzor 2'!N215</f>
        <v>Pořízení sportovního a technického vybavení TJ Zetor Pasohlávky</v>
      </c>
      <c r="D213" s="6" t="str">
        <f>'[1]vzor 2'!P215</f>
        <v>provoz</v>
      </c>
      <c r="E213" s="40">
        <f>'[1]vzor 2'!R215</f>
        <v>54700</v>
      </c>
    </row>
    <row r="214" spans="1:5" ht="27.75" customHeight="1" x14ac:dyDescent="0.2">
      <c r="A214" s="7">
        <v>207</v>
      </c>
      <c r="B214" s="11" t="str">
        <f>'[1]vzor 2'!M216</f>
        <v>Tělocvičná jednota Sokol Skalice, Skalice</v>
      </c>
      <c r="C214" s="12" t="str">
        <f>'[1]vzor 2'!N216</f>
        <v>Oprava střechy proti zatékání</v>
      </c>
      <c r="D214" s="6" t="str">
        <f>'[1]vzor 2'!P216</f>
        <v>provoz</v>
      </c>
      <c r="E214" s="40">
        <f>'[1]vzor 2'!R216</f>
        <v>14800</v>
      </c>
    </row>
    <row r="215" spans="1:5" ht="27.75" customHeight="1" x14ac:dyDescent="0.2">
      <c r="A215" s="7">
        <v>208</v>
      </c>
      <c r="B215" s="11" t="str">
        <f>'[1]vzor 2'!M217</f>
        <v>Tělovýchovná jednota Družstevník Hostěradice, z.s., Hostěradice</v>
      </c>
      <c r="C215" s="12" t="str">
        <f>'[1]vzor 2'!N217</f>
        <v>Regenerace travnaté plochy hřiště</v>
      </c>
      <c r="D215" s="6" t="str">
        <f>'[1]vzor 2'!P217</f>
        <v>provoz</v>
      </c>
      <c r="E215" s="40">
        <f>'[1]vzor 2'!R217</f>
        <v>142000</v>
      </c>
    </row>
    <row r="216" spans="1:5" ht="27.75" customHeight="1" x14ac:dyDescent="0.2">
      <c r="A216" s="7">
        <v>209</v>
      </c>
      <c r="B216" s="11" t="str">
        <f>'[1]vzor 2'!M218</f>
        <v xml:space="preserve">T.J. A.S.A. ES ÚNANOV, Únanov  </v>
      </c>
      <c r="C216" s="12" t="str">
        <f>'[1]vzor 2'!N218</f>
        <v>Regenerace travnatého povrchu hřiště</v>
      </c>
      <c r="D216" s="6" t="str">
        <f>'[1]vzor 2'!P218</f>
        <v>provoz</v>
      </c>
      <c r="E216" s="40">
        <f>'[1]vzor 2'!R218</f>
        <v>145700</v>
      </c>
    </row>
    <row r="217" spans="1:5" ht="27.75" customHeight="1" x14ac:dyDescent="0.2">
      <c r="A217" s="7">
        <v>210</v>
      </c>
      <c r="B217" s="11" t="str">
        <f>'[1]vzor 2'!M219</f>
        <v xml:space="preserve">Tělovýchovná jednota Družstevník Jiřice, Jiříce </v>
      </c>
      <c r="C217" s="12" t="str">
        <f>'[1]vzor 2'!N219</f>
        <v>Oprava fotbalových zábran</v>
      </c>
      <c r="D217" s="6" t="str">
        <f>'[1]vzor 2'!P219</f>
        <v>provoz</v>
      </c>
      <c r="E217" s="40">
        <f>'[1]vzor 2'!R219</f>
        <v>46600</v>
      </c>
    </row>
    <row r="218" spans="1:5" ht="27.75" customHeight="1" x14ac:dyDescent="0.2">
      <c r="A218" s="7">
        <v>211</v>
      </c>
      <c r="B218" s="11" t="str">
        <f>'[1]vzor 2'!M220</f>
        <v>Mlékarna Olešnice Cykloklub Svitávka, z.s., Svitávka</v>
      </c>
      <c r="C218" s="12" t="str">
        <f>'[1]vzor 2'!N220</f>
        <v>Pořízení kol a cyklomateriálu pro celoroční činnost spolku</v>
      </c>
      <c r="D218" s="6" t="str">
        <f>'[1]vzor 2'!P220</f>
        <v>provoz</v>
      </c>
      <c r="E218" s="40">
        <f>'[1]vzor 2'!R220</f>
        <v>121200</v>
      </c>
    </row>
    <row r="219" spans="1:5" ht="27.75" customHeight="1" x14ac:dyDescent="0.2">
      <c r="A219" s="7">
        <v>212</v>
      </c>
      <c r="B219" s="11" t="str">
        <f>'[1]vzor 2'!M221</f>
        <v>Šemík - Sdružení při Dětské jezdecké škole, Říčmanice</v>
      </c>
      <c r="C219" s="12" t="str">
        <f>'[1]vzor 2'!N221</f>
        <v>Šemík sport - údržba jízdárny</v>
      </c>
      <c r="D219" s="6" t="str">
        <f>'[1]vzor 2'!P221</f>
        <v>investice</v>
      </c>
      <c r="E219" s="40">
        <f>'[1]vzor 2'!R221</f>
        <v>148000</v>
      </c>
    </row>
    <row r="220" spans="1:5" ht="27.75" customHeight="1" x14ac:dyDescent="0.2">
      <c r="A220" s="7">
        <v>213</v>
      </c>
      <c r="B220" s="11" t="str">
        <f>'[1]vzor 2'!M222</f>
        <v>Klub sportovního bruslení Hodonín, z.s., Hodonín</v>
      </c>
      <c r="C220" s="12" t="str">
        <f>'[1]vzor 2'!N222</f>
        <v>ZKVALITNĚNÍ SPORTOVNÍHO PROSTŘEDÍ V JIHOMORAVSKÉM KRAJI OKRUH B - PROVOZNÍ VÝDAJE</v>
      </c>
      <c r="D220" s="6" t="str">
        <f>'[1]vzor 2'!P222</f>
        <v>provoz</v>
      </c>
      <c r="E220" s="40">
        <f>'[1]vzor 2'!R222</f>
        <v>27000</v>
      </c>
    </row>
    <row r="221" spans="1:5" ht="27.75" customHeight="1" x14ac:dyDescent="0.2">
      <c r="A221" s="7">
        <v>214</v>
      </c>
      <c r="B221" s="11" t="str">
        <f>'[1]vzor 2'!M223</f>
        <v>Jezdecký klub Ranč Barevný sen, Hostěnice</v>
      </c>
      <c r="C221" s="12" t="str">
        <f>'[1]vzor 2'!N223</f>
        <v>Zlepšení podmínek pro sportovní činnost dětí a mládeže v JK Ranč Barevný sen</v>
      </c>
      <c r="D221" s="6" t="str">
        <f>'[1]vzor 2'!P223</f>
        <v>provoz</v>
      </c>
      <c r="E221" s="40">
        <f>'[1]vzor 2'!R223</f>
        <v>53500</v>
      </c>
    </row>
    <row r="222" spans="1:5" ht="27.75" customHeight="1" x14ac:dyDescent="0.2">
      <c r="A222" s="7">
        <v>215</v>
      </c>
      <c r="B222" s="11" t="str">
        <f>'[1]vzor 2'!M224</f>
        <v>SKI KLUB JUNIOR BRNO z.s., Brno</v>
      </c>
      <c r="C222" s="12" t="str">
        <f>'[1]vzor 2'!N224</f>
        <v>Závodní příprava a účast na závodech</v>
      </c>
      <c r="D222" s="6" t="str">
        <f>'[1]vzor 2'!P224</f>
        <v>provoz</v>
      </c>
      <c r="E222" s="40">
        <f>'[1]vzor 2'!R224</f>
        <v>100000</v>
      </c>
    </row>
    <row r="223" spans="1:5" ht="27.75" customHeight="1" x14ac:dyDescent="0.2">
      <c r="A223" s="7">
        <v>216</v>
      </c>
      <c r="B223" s="11" t="str">
        <f>'[1]vzor 2'!M225</f>
        <v>TJ SOU zemědělské Boskovice, Boskovice</v>
      </c>
      <c r="C223" s="12" t="str">
        <f>'[1]vzor 2'!N225</f>
        <v>Zkvalitnění sportovního prostředí v Jihomoravském kraji v roce 2016</v>
      </c>
      <c r="D223" s="6" t="str">
        <f>'[1]vzor 2'!P225</f>
        <v>provoz</v>
      </c>
      <c r="E223" s="40">
        <f>'[1]vzor 2'!R225</f>
        <v>84100</v>
      </c>
    </row>
    <row r="224" spans="1:5" ht="35.25" customHeight="1" x14ac:dyDescent="0.2">
      <c r="A224" s="7">
        <v>217</v>
      </c>
      <c r="B224" s="11" t="str">
        <f>'[1]vzor 2'!M226</f>
        <v>TJ Sokol Tvrdonice, Tvrdonice</v>
      </c>
      <c r="C224" s="12" t="str">
        <f>'[1]vzor 2'!N226</f>
        <v>Účast na soutěžích v judu</v>
      </c>
      <c r="D224" s="6" t="str">
        <f>'[1]vzor 2'!P226</f>
        <v>provoz</v>
      </c>
      <c r="E224" s="40">
        <f>'[1]vzor 2'!R226</f>
        <v>24000</v>
      </c>
    </row>
    <row r="225" spans="1:5" ht="27.75" customHeight="1" x14ac:dyDescent="0.2">
      <c r="A225" s="7">
        <v>218</v>
      </c>
      <c r="B225" s="11" t="str">
        <f>'[1]vzor 2'!M227</f>
        <v>HC Boskovice o.s., Boskovice</v>
      </c>
      <c r="C225" s="12" t="str">
        <f>'[1]vzor 2'!N227</f>
        <v>Hokejová přípravka</v>
      </c>
      <c r="D225" s="6" t="str">
        <f>'[1]vzor 2'!P227</f>
        <v>provoz</v>
      </c>
      <c r="E225" s="40">
        <f>'[1]vzor 2'!R227</f>
        <v>100000</v>
      </c>
    </row>
    <row r="226" spans="1:5" ht="27.75" customHeight="1" x14ac:dyDescent="0.2">
      <c r="A226" s="7">
        <v>219</v>
      </c>
      <c r="B226" s="11" t="str">
        <f>'[1]vzor 2'!M228</f>
        <v>Jezdecký klub Poštorná, Břeclav</v>
      </c>
      <c r="C226" s="12" t="str">
        <f>'[1]vzor 2'!N228</f>
        <v>Provoz jezdeckého klubu Poštorná</v>
      </c>
      <c r="D226" s="6" t="str">
        <f>'[1]vzor 2'!P228</f>
        <v>provoz</v>
      </c>
      <c r="E226" s="40">
        <f>'[1]vzor 2'!R228</f>
        <v>30400</v>
      </c>
    </row>
    <row r="227" spans="1:5" ht="27.75" customHeight="1" x14ac:dyDescent="0.2">
      <c r="A227" s="7">
        <v>220</v>
      </c>
      <c r="B227" s="11" t="str">
        <f>'[1]vzor 2'!M229</f>
        <v>Unie sportovních klubů města Brna, Brno</v>
      </c>
      <c r="C227" s="12" t="str">
        <f>'[1]vzor 2'!N229</f>
        <v>Podpora sportovní činnosti</v>
      </c>
      <c r="D227" s="6" t="str">
        <f>'[1]vzor 2'!P229</f>
        <v>provoz</v>
      </c>
      <c r="E227" s="40">
        <f>'[1]vzor 2'!R229</f>
        <v>92900</v>
      </c>
    </row>
    <row r="228" spans="1:5" ht="27.75" customHeight="1" x14ac:dyDescent="0.2">
      <c r="A228" s="7">
        <v>221</v>
      </c>
      <c r="B228" s="11" t="str">
        <f>'[1]vzor 2'!M230</f>
        <v>Ski klub Victoria Brno z.s. , Brno</v>
      </c>
      <c r="C228" s="12" t="str">
        <f>'[1]vzor 2'!N230</f>
        <v>Závodní a tréninková činnost Ski klubu Viktoria Brno</v>
      </c>
      <c r="D228" s="6" t="str">
        <f>'[1]vzor 2'!P230</f>
        <v>provoz</v>
      </c>
      <c r="E228" s="40">
        <f>'[1]vzor 2'!R230</f>
        <v>100000</v>
      </c>
    </row>
    <row r="229" spans="1:5" ht="27.75" customHeight="1" x14ac:dyDescent="0.2">
      <c r="A229" s="7">
        <v>222</v>
      </c>
      <c r="B229" s="11" t="str">
        <f>'[1]vzor 2'!M231</f>
        <v>ŽIJEME HROU, z.s., Boskovice</v>
      </c>
      <c r="C229" s="12" t="str">
        <f>'[1]vzor 2'!N231</f>
        <v>Zkvalitnění sportovního prostředí v Jihomoravském kraji v roce 2015, náklady spolku ŽIJEME HROU</v>
      </c>
      <c r="D229" s="6" t="str">
        <f>'[1]vzor 2'!P231</f>
        <v>provoz</v>
      </c>
      <c r="E229" s="40">
        <f>'[1]vzor 2'!R231</f>
        <v>85000</v>
      </c>
    </row>
    <row r="230" spans="1:5" ht="27.75" customHeight="1" x14ac:dyDescent="0.2">
      <c r="A230" s="7">
        <v>223</v>
      </c>
      <c r="B230" s="11" t="str">
        <f>'[1]vzor 2'!M232</f>
        <v>Western Sport Club Hořice z.s., Blansko</v>
      </c>
      <c r="C230" s="12" t="str">
        <f>'[1]vzor 2'!N232</f>
        <v>Provoz jezdeckého oddílu</v>
      </c>
      <c r="D230" s="6" t="str">
        <f>'[1]vzor 2'!P232</f>
        <v>provoz</v>
      </c>
      <c r="E230" s="40">
        <f>'[1]vzor 2'!R232</f>
        <v>64500</v>
      </c>
    </row>
    <row r="231" spans="1:5" ht="27.75" customHeight="1" x14ac:dyDescent="0.2">
      <c r="A231" s="7">
        <v>224</v>
      </c>
      <c r="B231" s="11" t="str">
        <f>'[1]vzor 2'!M233</f>
        <v>TJ Brněnská přehrada z.s., Nosislav</v>
      </c>
      <c r="C231" s="12" t="str">
        <f>'[1]vzor 2'!N233</f>
        <v>Podpora sportovního jachtingu dětí a mládeže 2016</v>
      </c>
      <c r="D231" s="6" t="str">
        <f>'[1]vzor 2'!P233</f>
        <v>provoz</v>
      </c>
      <c r="E231" s="40">
        <f>'[1]vzor 2'!R233</f>
        <v>29500</v>
      </c>
    </row>
    <row r="232" spans="1:5" ht="27.75" customHeight="1" x14ac:dyDescent="0.2">
      <c r="A232" s="7">
        <v>225</v>
      </c>
      <c r="B232" s="11" t="str">
        <f>'[1]vzor 2'!M234</f>
        <v>IN-LINE VESELÍ, z.s., Veselí nad Moravou</v>
      </c>
      <c r="C232" s="12" t="str">
        <f>'[1]vzor 2'!N234</f>
        <v>Oddíl in-line rychlobruslení IN-LINE VESELÍ</v>
      </c>
      <c r="D232" s="6" t="str">
        <f>'[1]vzor 2'!P234</f>
        <v>provoz</v>
      </c>
      <c r="E232" s="40">
        <f>'[1]vzor 2'!R234</f>
        <v>55000</v>
      </c>
    </row>
    <row r="233" spans="1:5" ht="27.75" customHeight="1" x14ac:dyDescent="0.2">
      <c r="A233" s="7">
        <v>226</v>
      </c>
      <c r="B233" s="11" t="str">
        <f>'[1]vzor 2'!M235</f>
        <v>FRC Mikulov, z.s., Mikulov</v>
      </c>
      <c r="C233" s="12" t="str">
        <f>'[1]vzor 2'!N235</f>
        <v>Rozvoj florbalu v Mikulově</v>
      </c>
      <c r="D233" s="6" t="str">
        <f>'[1]vzor 2'!P235</f>
        <v>provoz</v>
      </c>
      <c r="E233" s="40">
        <f>'[1]vzor 2'!R235</f>
        <v>43500</v>
      </c>
    </row>
    <row r="234" spans="1:5" ht="27.75" customHeight="1" x14ac:dyDescent="0.2">
      <c r="A234" s="7">
        <v>227</v>
      </c>
      <c r="B234" s="11" t="str">
        <f>'[1]vzor 2'!M236</f>
        <v>BADMINTON FSpS MU, z.s.</v>
      </c>
      <c r="C234" s="12" t="str">
        <f>'[1]vzor 2'!N236</f>
        <v>Zajištění činnosti badmintonového oddílu BADMINTON FspS MU v roce 2016</v>
      </c>
      <c r="D234" s="6" t="str">
        <f>'[1]vzor 2'!P236</f>
        <v>provoz</v>
      </c>
      <c r="E234" s="40">
        <f>'[1]vzor 2'!R236</f>
        <v>89500</v>
      </c>
    </row>
    <row r="235" spans="1:5" ht="27.75" customHeight="1" x14ac:dyDescent="0.2">
      <c r="A235" s="7">
        <v>228</v>
      </c>
      <c r="B235" s="11" t="str">
        <f>'[1]vzor 2'!M237</f>
        <v>F. K. TROOPERS Moravany, Moravany</v>
      </c>
      <c r="C235" s="12" t="str">
        <f>'[1]vzor 2'!N237</f>
        <v>Podpora provozu sportovního florbalového klubu F.K. TROOPERS Moravany</v>
      </c>
      <c r="D235" s="6" t="str">
        <f>'[1]vzor 2'!P237</f>
        <v>provoz</v>
      </c>
      <c r="E235" s="40">
        <f>'[1]vzor 2'!R237</f>
        <v>26000</v>
      </c>
    </row>
    <row r="236" spans="1:5" ht="27.75" customHeight="1" x14ac:dyDescent="0.2">
      <c r="A236" s="7">
        <v>229</v>
      </c>
      <c r="B236" s="12" t="str">
        <f>'[1]vzor 2'!M238</f>
        <v>Gymnastický a taneční klub Kyjov z.s., Kyjov</v>
      </c>
      <c r="C236" s="12" t="str">
        <f>'[1]vzor 2'!N238</f>
        <v>Podpora činnosti klubu GyTa Kyjov</v>
      </c>
      <c r="D236" s="6" t="str">
        <f>'[1]vzor 2'!P238</f>
        <v>provoz</v>
      </c>
      <c r="E236" s="40">
        <f>'[1]vzor 2'!R238</f>
        <v>38000</v>
      </c>
    </row>
    <row r="237" spans="1:5" ht="27.75" customHeight="1" x14ac:dyDescent="0.2">
      <c r="A237" s="7">
        <v>230</v>
      </c>
      <c r="B237" s="12" t="str">
        <f>'[1]vzor 2'!M239</f>
        <v>Sportovní hokejový klub mládeže Hodonín, Hodonín</v>
      </c>
      <c r="C237" s="12" t="str">
        <f>'[1]vzor 2'!N239</f>
        <v>Příspěvek na dopravu a rozhodčí</v>
      </c>
      <c r="D237" s="6" t="str">
        <f>'[1]vzor 2'!P239</f>
        <v>provoz</v>
      </c>
      <c r="E237" s="40">
        <f>'[1]vzor 2'!R239</f>
        <v>100000</v>
      </c>
    </row>
    <row r="238" spans="1:5" ht="27.75" customHeight="1" x14ac:dyDescent="0.2">
      <c r="A238" s="7">
        <v>231</v>
      </c>
      <c r="B238" s="12" t="str">
        <f>'[1]vzor 2'!M240</f>
        <v>Jezdecký klub FANY Hostěnice, Hostěnice</v>
      </c>
      <c r="C238" s="12" t="str">
        <f>'[1]vzor 2'!N240</f>
        <v>Podpora paravoltižního sportu pro osoby se zdravotním postižením</v>
      </c>
      <c r="D238" s="6" t="str">
        <f>'[1]vzor 2'!P240</f>
        <v>provoz</v>
      </c>
      <c r="E238" s="40">
        <f>'[1]vzor 2'!R240</f>
        <v>36000</v>
      </c>
    </row>
    <row r="239" spans="1:5" ht="27.75" customHeight="1" x14ac:dyDescent="0.2">
      <c r="A239" s="7">
        <v>232</v>
      </c>
      <c r="B239" s="12" t="str">
        <f>'[1]vzor 2'!M241</f>
        <v>TJ Kraví Hora Brno, Brno</v>
      </c>
      <c r="C239" s="12" t="str">
        <f>'[1]vzor 2'!N241</f>
        <v>Tenis na Kraví Hoře 2016</v>
      </c>
      <c r="D239" s="6" t="str">
        <f>'[1]vzor 2'!P241</f>
        <v>provoz</v>
      </c>
      <c r="E239" s="40">
        <f>'[1]vzor 2'!R241</f>
        <v>100000</v>
      </c>
    </row>
    <row r="240" spans="1:5" ht="27.75" customHeight="1" x14ac:dyDescent="0.2">
      <c r="A240" s="7">
        <v>233</v>
      </c>
      <c r="B240" s="12" t="str">
        <f>'[1]vzor 2'!M242</f>
        <v>BK TMM Tišnov s.r.o.</v>
      </c>
      <c r="C240" s="12" t="str">
        <f>'[1]vzor 2'!N242</f>
        <v>BK Handicap Tišnov</v>
      </c>
      <c r="D240" s="6" t="str">
        <f>'[1]vzor 2'!P242</f>
        <v>provoz</v>
      </c>
      <c r="E240" s="40">
        <f>'[1]vzor 2'!R242</f>
        <v>60200</v>
      </c>
    </row>
    <row r="241" spans="1:5" ht="27.75" customHeight="1" x14ac:dyDescent="0.2">
      <c r="A241" s="7">
        <v>234</v>
      </c>
      <c r="B241" s="12" t="str">
        <f>'[1]vzor 2'!M243</f>
        <v>Florbal Židenice, z.s.</v>
      </c>
      <c r="C241" s="12" t="str">
        <f>'[1]vzor 2'!N243</f>
        <v>Kvalitní tréninkové prostory a pomůcky pro hráče Jihomoravské ligy ve florbalu</v>
      </c>
      <c r="D241" s="6" t="str">
        <f>'[1]vzor 2'!P243</f>
        <v>provoz</v>
      </c>
      <c r="E241" s="40">
        <f>'[1]vzor 2'!R243</f>
        <v>96000</v>
      </c>
    </row>
    <row r="242" spans="1:5" ht="27.75" customHeight="1" x14ac:dyDescent="0.2">
      <c r="A242" s="7">
        <v>235</v>
      </c>
      <c r="B242" s="12" t="str">
        <f>'[1]vzor 2'!M244</f>
        <v>Klub biatlonu Metra Blansko, Blansko</v>
      </c>
      <c r="C242" s="12" t="str">
        <f>'[1]vzor 2'!N244</f>
        <v>Zkvalitnění sportovního prostředí v Jihomoravském kraji</v>
      </c>
      <c r="D242" s="6" t="str">
        <f>'[1]vzor 2'!P244</f>
        <v>provoz</v>
      </c>
      <c r="E242" s="40">
        <f>'[1]vzor 2'!R244</f>
        <v>67000</v>
      </c>
    </row>
    <row r="243" spans="1:5" ht="27.75" customHeight="1" x14ac:dyDescent="0.2">
      <c r="A243" s="7">
        <v>236</v>
      </c>
      <c r="B243" s="12" t="str">
        <f>'[1]vzor 2'!M245</f>
        <v>Moravský spolek TYGŘI Brno, Želešice</v>
      </c>
      <c r="C243" s="12" t="str">
        <f>'[1]vzor 2'!N245</f>
        <v>Žádost o finanční dotaci na podporu sportovní činnosti dětí basketbalového spolku</v>
      </c>
      <c r="D243" s="6" t="str">
        <f>'[1]vzor 2'!P245</f>
        <v>provoz</v>
      </c>
      <c r="E243" s="40">
        <f>'[1]vzor 2'!R245</f>
        <v>62000</v>
      </c>
    </row>
    <row r="244" spans="1:5" ht="27.75" customHeight="1" x14ac:dyDescent="0.2">
      <c r="A244" s="7">
        <v>237</v>
      </c>
      <c r="B244" s="12" t="str">
        <f>'[1]vzor 2'!M246</f>
        <v>Karate Club Dragons Rosice, z.s., Veverské Knínice</v>
      </c>
      <c r="C244" s="12" t="str">
        <f>'[1]vzor 2'!N246</f>
        <v>Podpora zdravého životního stylu</v>
      </c>
      <c r="D244" s="6" t="str">
        <f>'[1]vzor 2'!P246</f>
        <v>provoz</v>
      </c>
      <c r="E244" s="40">
        <f>'[1]vzor 2'!R246</f>
        <v>29400</v>
      </c>
    </row>
    <row r="245" spans="1:5" ht="27.75" customHeight="1" x14ac:dyDescent="0.2">
      <c r="A245" s="7">
        <v>238</v>
      </c>
      <c r="B245" s="12" t="str">
        <f>'[1]vzor 2'!M247</f>
        <v xml:space="preserve">TJ Minerva Boskovice  </v>
      </c>
      <c r="C245" s="12" t="str">
        <f>'[1]vzor 2'!N247</f>
        <v>Tréninkový kemp Žďárná 2016</v>
      </c>
      <c r="D245" s="6" t="str">
        <f>'[1]vzor 2'!P247</f>
        <v>provoz</v>
      </c>
      <c r="E245" s="40">
        <f>'[1]vzor 2'!R247</f>
        <v>33000</v>
      </c>
    </row>
    <row r="246" spans="1:5" ht="27.75" customHeight="1" x14ac:dyDescent="0.2">
      <c r="A246" s="7">
        <v>239</v>
      </c>
      <c r="B246" s="12" t="str">
        <f>'[1]vzor 2'!M248</f>
        <v>FC Veselí n. Moravou, z.s., Veselí nad Moravou</v>
      </c>
      <c r="C246" s="12" t="str">
        <f>'[1]vzor 2'!N248</f>
        <v>Veselský fotbal 2016</v>
      </c>
      <c r="D246" s="6" t="str">
        <f>'[1]vzor 2'!P248</f>
        <v>provoz</v>
      </c>
      <c r="E246" s="40">
        <f>'[1]vzor 2'!R248</f>
        <v>100000</v>
      </c>
    </row>
    <row r="247" spans="1:5" ht="40.5" customHeight="1" x14ac:dyDescent="0.2">
      <c r="A247" s="7">
        <v>240</v>
      </c>
      <c r="B247" s="12" t="str">
        <f>'[1]vzor 2'!M249</f>
        <v>Florbalový klub Aligators o. s., Šitbořice</v>
      </c>
      <c r="C247" s="12" t="str">
        <f>'[1]vzor 2'!N249</f>
        <v>Podpora zkvalitnění sportovního prostředí v rámci Florbalového klubu Aligators o. s.</v>
      </c>
      <c r="D247" s="6" t="str">
        <f>'[1]vzor 2'!P249</f>
        <v>provoz</v>
      </c>
      <c r="E247" s="40">
        <f>'[1]vzor 2'!R249</f>
        <v>100000</v>
      </c>
    </row>
    <row r="248" spans="1:5" ht="27.75" customHeight="1" x14ac:dyDescent="0.2">
      <c r="A248" s="7">
        <v>241</v>
      </c>
      <c r="B248" s="12" t="str">
        <f>'[1]vzor 2'!M250</f>
        <v>AUTOMOTO KLUB ZNOJMO V AČR, Znojmo</v>
      </c>
      <c r="C248" s="12" t="str">
        <f>'[1]vzor 2'!N250</f>
        <v>Podpora činnosti AUTOMOTO KLUBU Znojmo v AČR</v>
      </c>
      <c r="D248" s="6" t="str">
        <f>'[1]vzor 2'!P250</f>
        <v>provoz</v>
      </c>
      <c r="E248" s="40">
        <f>'[1]vzor 2'!R250</f>
        <v>36000</v>
      </c>
    </row>
    <row r="249" spans="1:5" ht="27.75" customHeight="1" x14ac:dyDescent="0.2">
      <c r="A249" s="7">
        <v>242</v>
      </c>
      <c r="B249" s="12" t="str">
        <f>'[1]vzor 2'!M251</f>
        <v>Malá baseballová liga , Brno</v>
      </c>
      <c r="C249" s="12" t="str">
        <f>'[1]vzor 2'!N251</f>
        <v>Sportovní areál hroch - provoz a údržba</v>
      </c>
      <c r="D249" s="6" t="str">
        <f>'[1]vzor 2'!P251</f>
        <v>provoz</v>
      </c>
      <c r="E249" s="40">
        <f>'[1]vzor 2'!R251</f>
        <v>64600</v>
      </c>
    </row>
    <row r="250" spans="1:5" ht="27.75" customHeight="1" x14ac:dyDescent="0.2">
      <c r="A250" s="7">
        <v>243</v>
      </c>
      <c r="B250" s="12" t="str">
        <f>'[1]vzor 2'!M252</f>
        <v>TJ LODNÍ SPORTY BRNO, Brno, Brno</v>
      </c>
      <c r="C250" s="12" t="str">
        <f>'[1]vzor 2'!N252</f>
        <v>Zajištění pravidelné sportovní činnosti dětských a mládežnických kategorií TJ LS BRNO</v>
      </c>
      <c r="D250" s="6" t="str">
        <f>'[1]vzor 2'!P252</f>
        <v>provoz</v>
      </c>
      <c r="E250" s="40">
        <f>'[1]vzor 2'!R252</f>
        <v>100000</v>
      </c>
    </row>
    <row r="251" spans="1:5" ht="27.75" customHeight="1" x14ac:dyDescent="0.2">
      <c r="A251" s="7">
        <v>244</v>
      </c>
      <c r="B251" s="12" t="str">
        <f>'[1]vzor 2'!M253</f>
        <v>Občanský spolek pro podporu rozvoje tradičního karate</v>
      </c>
      <c r="C251" s="12" t="str">
        <f>'[1]vzor 2'!N253</f>
        <v>Podpora mladých karatistů v MČ Brno - Bystrc a Žebětín</v>
      </c>
      <c r="D251" s="6" t="str">
        <f>'[1]vzor 2'!P253</f>
        <v>provoz</v>
      </c>
      <c r="E251" s="40">
        <f>'[1]vzor 2'!R253</f>
        <v>93000</v>
      </c>
    </row>
    <row r="252" spans="1:5" ht="27.75" customHeight="1" x14ac:dyDescent="0.2">
      <c r="A252" s="7">
        <v>245</v>
      </c>
      <c r="B252" s="12" t="str">
        <f>'[1]vzor 2'!M254</f>
        <v>SK Jedovnice, z.s., Jedovnice</v>
      </c>
      <c r="C252" s="12" t="str">
        <f>'[1]vzor 2'!N254</f>
        <v>Hra nikdy nekončí!</v>
      </c>
      <c r="D252" s="6" t="str">
        <f>'[1]vzor 2'!P254</f>
        <v>provoz</v>
      </c>
      <c r="E252" s="40">
        <f>'[1]vzor 2'!R254</f>
        <v>67000</v>
      </c>
    </row>
    <row r="253" spans="1:5" ht="27.75" customHeight="1" x14ac:dyDescent="0.2">
      <c r="A253" s="7">
        <v>246</v>
      </c>
      <c r="B253" s="12" t="str">
        <f>'[1]vzor 2'!M255</f>
        <v>Jezdecký klub Ranč Loučka, Předklášteří</v>
      </c>
      <c r="C253" s="12" t="str">
        <f>'[1]vzor 2'!N255</f>
        <v>Krmivo pro koně, startovné, topení v šatnách</v>
      </c>
      <c r="D253" s="6" t="str">
        <f>'[1]vzor 2'!P255</f>
        <v>provoz</v>
      </c>
      <c r="E253" s="40">
        <f>'[1]vzor 2'!R255</f>
        <v>70000</v>
      </c>
    </row>
    <row r="254" spans="1:5" ht="45" customHeight="1" x14ac:dyDescent="0.2">
      <c r="A254" s="7">
        <v>247</v>
      </c>
      <c r="B254" s="12" t="str">
        <f>'[1]vzor 2'!M256</f>
        <v>SHK Veselí nad Moravou, z.s., Veselí nad Moravou</v>
      </c>
      <c r="C254" s="12" t="str">
        <f>'[1]vzor 2'!N256</f>
        <v>Podpora zkvalitňování sportovních zařízení a sportovní činnosti na území Jihomoravského kraje</v>
      </c>
      <c r="D254" s="6" t="str">
        <f>'[1]vzor 2'!P256</f>
        <v>provoz</v>
      </c>
      <c r="E254" s="40">
        <f>'[1]vzor 2'!R256</f>
        <v>100000</v>
      </c>
    </row>
    <row r="255" spans="1:5" ht="27.75" customHeight="1" x14ac:dyDescent="0.2">
      <c r="A255" s="7">
        <v>248</v>
      </c>
      <c r="B255" s="12" t="str">
        <f>'[1]vzor 2'!M257</f>
        <v>FC Kyjov 1919 z.s., Kyjov</v>
      </c>
      <c r="C255" s="12" t="str">
        <f>'[1]vzor 2'!N257</f>
        <v>Kyjovský fotbal 2016</v>
      </c>
      <c r="D255" s="6" t="str">
        <f>'[1]vzor 2'!P257</f>
        <v>provoz</v>
      </c>
      <c r="E255" s="40">
        <f>'[1]vzor 2'!R257</f>
        <v>100000</v>
      </c>
    </row>
    <row r="256" spans="1:5" ht="27.75" customHeight="1" x14ac:dyDescent="0.2">
      <c r="A256" s="7">
        <v>249</v>
      </c>
      <c r="B256" s="12" t="str">
        <f>'[1]vzor 2'!M258</f>
        <v>1.SC Znojmo fotbalový klub a.s., Znojmo</v>
      </c>
      <c r="C256" s="12" t="str">
        <f>'[1]vzor 2'!N258</f>
        <v>Sportovní činnost 1. SC Znojmo fotbalový klub a. s. /provozní výdaje, nákup sportovního materiálu/</v>
      </c>
      <c r="D256" s="6" t="str">
        <f>'[1]vzor 2'!P258</f>
        <v>provoz</v>
      </c>
      <c r="E256" s="40">
        <f>'[1]vzor 2'!R258</f>
        <v>100000</v>
      </c>
    </row>
    <row r="257" spans="1:5" ht="27.75" customHeight="1" x14ac:dyDescent="0.2">
      <c r="A257" s="7">
        <v>250</v>
      </c>
      <c r="B257" s="12" t="str">
        <f>'[1]vzor 2'!M259</f>
        <v xml:space="preserve">Orel jednota Letonice, Letonice  </v>
      </c>
      <c r="C257" s="12" t="str">
        <f>'[1]vzor 2'!N259</f>
        <v>Provoz Orel Letonice 2016</v>
      </c>
      <c r="D257" s="6" t="str">
        <f>'[1]vzor 2'!P259</f>
        <v>provoz</v>
      </c>
      <c r="E257" s="40">
        <f>'[1]vzor 2'!R259</f>
        <v>75000</v>
      </c>
    </row>
    <row r="258" spans="1:5" ht="27.75" customHeight="1" x14ac:dyDescent="0.2">
      <c r="A258" s="7">
        <v>251</v>
      </c>
      <c r="B258" s="12" t="str">
        <f>'[1]vzor 2'!M260</f>
        <v>SK Amor Vyškov z.s. , Vyškov</v>
      </c>
      <c r="C258" s="12" t="str">
        <f>'[1]vzor 2'!N260</f>
        <v>Činnost futsalového klubu - provozní náklady</v>
      </c>
      <c r="D258" s="6" t="str">
        <f>'[1]vzor 2'!P260</f>
        <v>provoz</v>
      </c>
      <c r="E258" s="40">
        <f>'[1]vzor 2'!R260</f>
        <v>31500</v>
      </c>
    </row>
    <row r="259" spans="1:5" ht="27.75" customHeight="1" x14ac:dyDescent="0.2">
      <c r="A259" s="7">
        <v>252</v>
      </c>
      <c r="B259" s="12" t="str">
        <f>'[1]vzor 2'!M261</f>
        <v xml:space="preserve">TJ Sport Bučovice, z. s. , Bučovice </v>
      </c>
      <c r="C259" s="12" t="str">
        <f>'[1]vzor 2'!N261</f>
        <v>Provozní výdaje oddílu baseballu v roce 2016</v>
      </c>
      <c r="D259" s="6" t="str">
        <f>'[1]vzor 2'!P261</f>
        <v>provoz</v>
      </c>
      <c r="E259" s="40">
        <f>'[1]vzor 2'!R261</f>
        <v>100000</v>
      </c>
    </row>
    <row r="260" spans="1:5" ht="27.75" customHeight="1" x14ac:dyDescent="0.2">
      <c r="A260" s="7">
        <v>253</v>
      </c>
      <c r="B260" s="12" t="str">
        <f>'[1]vzor 2'!M262</f>
        <v xml:space="preserve">Atletický klub AHA Vyškov, z. s. , Vyškov </v>
      </c>
      <c r="C260" s="12" t="str">
        <f>'[1]vzor 2'!N262</f>
        <v>Podpora činnosti Atletického klubu AHA Vyškov, z.s.</v>
      </c>
      <c r="D260" s="6" t="str">
        <f>'[1]vzor 2'!P262</f>
        <v>provoz</v>
      </c>
      <c r="E260" s="40">
        <f>'[1]vzor 2'!R262</f>
        <v>100000</v>
      </c>
    </row>
    <row r="261" spans="1:5" ht="27.75" customHeight="1" x14ac:dyDescent="0.2">
      <c r="A261" s="7">
        <v>254</v>
      </c>
      <c r="B261" s="12" t="str">
        <f>'[1]vzor 2'!M263</f>
        <v>Brněnský lužánecký tenisový klub - zapsaný spolek, Brno</v>
      </c>
      <c r="C261" s="12" t="str">
        <f>'[1]vzor 2'!N263</f>
        <v>Provoz sportovní organizace</v>
      </c>
      <c r="D261" s="6" t="str">
        <f>'[1]vzor 2'!P263</f>
        <v>provoz</v>
      </c>
      <c r="E261" s="40">
        <f>'[1]vzor 2'!R263</f>
        <v>100000</v>
      </c>
    </row>
    <row r="262" spans="1:5" ht="27.75" customHeight="1" x14ac:dyDescent="0.2">
      <c r="A262" s="7">
        <v>255</v>
      </c>
      <c r="B262" s="12" t="str">
        <f>'[1]vzor 2'!M264</f>
        <v>Jihomoravské basketbalové centrum, z. s., Brno</v>
      </c>
      <c r="C262" s="12" t="str">
        <f>'[1]vzor 2'!N264</f>
        <v>Rozvoj mládežnického sportu - basketbalový klub JBC Brno</v>
      </c>
      <c r="D262" s="6" t="str">
        <f>'[1]vzor 2'!P264</f>
        <v>provoz</v>
      </c>
      <c r="E262" s="40">
        <f>'[1]vzor 2'!R264</f>
        <v>100000</v>
      </c>
    </row>
    <row r="263" spans="1:5" ht="27.75" customHeight="1" x14ac:dyDescent="0.2">
      <c r="A263" s="7">
        <v>256</v>
      </c>
      <c r="B263" s="12" t="str">
        <f>'[1]vzor 2'!M265</f>
        <v>Klub plavecké školy Krokodýl Brno, z.s., Brno</v>
      </c>
      <c r="C263" s="12" t="str">
        <f>'[1]vzor 2'!N265</f>
        <v>Provozní výdaje na úhradu pohonných hmot, ostatního sportovního materiálu, ubytování a stravy, doprava</v>
      </c>
      <c r="D263" s="6" t="str">
        <f>'[1]vzor 2'!P265</f>
        <v>provoz</v>
      </c>
      <c r="E263" s="40">
        <f>'[1]vzor 2'!R265</f>
        <v>89400</v>
      </c>
    </row>
    <row r="264" spans="1:5" ht="27.75" customHeight="1" x14ac:dyDescent="0.2">
      <c r="A264" s="7">
        <v>257</v>
      </c>
      <c r="B264" s="12" t="str">
        <f>'[1]vzor 2'!M266</f>
        <v>Sportovní klub Tenis Tišnov, z.s., Tišnov</v>
      </c>
      <c r="C264" s="12" t="str">
        <f>'[1]vzor 2'!N266</f>
        <v>Celoroční příprava mládeže SK Tenis Tišnov na soutěže družstev a jednotlivců</v>
      </c>
      <c r="D264" s="6" t="str">
        <f>'[1]vzor 2'!P266</f>
        <v>provoz</v>
      </c>
      <c r="E264" s="40">
        <f>'[1]vzor 2'!R266</f>
        <v>100000</v>
      </c>
    </row>
    <row r="265" spans="1:5" ht="27.75" customHeight="1" x14ac:dyDescent="0.2">
      <c r="A265" s="7">
        <v>258</v>
      </c>
      <c r="B265" s="12" t="str">
        <f>'[1]vzor 2'!M267</f>
        <v>FC NESYT Hodonín, Hodonín</v>
      </c>
      <c r="C265" s="12" t="str">
        <f>'[1]vzor 2'!N267</f>
        <v>Revitalizace trávníku hřiště FC NESYT Hodonín</v>
      </c>
      <c r="D265" s="6" t="str">
        <f>'[1]vzor 2'!P267</f>
        <v>provoz</v>
      </c>
      <c r="E265" s="40">
        <f>'[1]vzor 2'!R267</f>
        <v>55000</v>
      </c>
    </row>
    <row r="266" spans="1:5" ht="38.25" x14ac:dyDescent="0.2">
      <c r="A266" s="7">
        <v>259</v>
      </c>
      <c r="B266" s="12" t="str">
        <f>'[1]vzor 2'!M268</f>
        <v>TJ Sokol Uherčice u Hustopečí, Uherčice u Hustopečí</v>
      </c>
      <c r="C266" s="12" t="str">
        <f>'[1]vzor 2'!N268</f>
        <v>Dotace na úhradu pohonných hmot, sport. materiálu, el. energie, startovné, pojištění, rozhodčí</v>
      </c>
      <c r="D266" s="6" t="str">
        <f>'[1]vzor 2'!P268</f>
        <v>provoz</v>
      </c>
      <c r="E266" s="40">
        <f>'[1]vzor 2'!R268</f>
        <v>26000</v>
      </c>
    </row>
    <row r="267" spans="1:5" ht="27.75" customHeight="1" x14ac:dyDescent="0.2">
      <c r="A267" s="7">
        <v>260</v>
      </c>
      <c r="B267" s="12" t="str">
        <f>'[1]vzor 2'!M269</f>
        <v>Mlékarna Olešnice Cykloklub Svitávka, z.s., Svitávka</v>
      </c>
      <c r="C267" s="12" t="str">
        <f>'[1]vzor 2'!N269</f>
        <v>Provozní výdaje spolku na služby pro rok 2016</v>
      </c>
      <c r="D267" s="6" t="str">
        <f>'[1]vzor 2'!P269</f>
        <v>provoz</v>
      </c>
      <c r="E267" s="40">
        <f>'[1]vzor 2'!R269</f>
        <v>78100</v>
      </c>
    </row>
    <row r="268" spans="1:5" ht="27.75" customHeight="1" x14ac:dyDescent="0.2">
      <c r="A268" s="7">
        <v>261</v>
      </c>
      <c r="B268" s="12" t="str">
        <f>'[1]vzor 2'!M270</f>
        <v>TJ Start Vlasatice, Vlasatice</v>
      </c>
      <c r="C268" s="12" t="str">
        <f>'[1]vzor 2'!N270</f>
        <v>Provozní výdaje TJ Start Vlasatice</v>
      </c>
      <c r="D268" s="6" t="str">
        <f>'[1]vzor 2'!P270</f>
        <v>provoz</v>
      </c>
      <c r="E268" s="40">
        <f>'[1]vzor 2'!R270</f>
        <v>42000</v>
      </c>
    </row>
    <row r="269" spans="1:5" ht="27.75" customHeight="1" x14ac:dyDescent="0.2">
      <c r="A269" s="7">
        <v>262</v>
      </c>
      <c r="B269" s="12" t="str">
        <f>'[1]vzor 2'!M271</f>
        <v>TJ Baník Šardice, Šardice</v>
      </c>
      <c r="C269" s="12" t="str">
        <f>'[1]vzor 2'!N271</f>
        <v>Provozní výdaje k zabezpečení činnosti fotbalového klubu</v>
      </c>
      <c r="D269" s="6" t="str">
        <f>'[1]vzor 2'!P271</f>
        <v>provoz</v>
      </c>
      <c r="E269" s="40">
        <f>'[1]vzor 2'!R271</f>
        <v>74000</v>
      </c>
    </row>
    <row r="270" spans="1:5" ht="27.75" customHeight="1" x14ac:dyDescent="0.2">
      <c r="A270" s="7">
        <v>263</v>
      </c>
      <c r="B270" s="12" t="str">
        <f>'[1]vzor 2'!M272</f>
        <v>FC VRACOV z.s., Vracov</v>
      </c>
      <c r="C270" s="12" t="str">
        <f>'[1]vzor 2'!N272</f>
        <v>Rozvoj mládežnické kopané Vracov</v>
      </c>
      <c r="D270" s="6" t="str">
        <f>'[1]vzor 2'!P272</f>
        <v>provoz</v>
      </c>
      <c r="E270" s="40">
        <f>'[1]vzor 2'!R272</f>
        <v>67500</v>
      </c>
    </row>
    <row r="271" spans="1:5" ht="27.75" customHeight="1" x14ac:dyDescent="0.2">
      <c r="A271" s="7">
        <v>264</v>
      </c>
      <c r="B271" s="12" t="str">
        <f>'[1]vzor 2'!M273</f>
        <v>TJ Sokol Šitbořice, z.s., Šitbořice</v>
      </c>
      <c r="C271" s="12" t="str">
        <f>'[1]vzor 2'!N273</f>
        <v>Zajištění provozních výdajů TJ Sokol Šitbořice, z. s.</v>
      </c>
      <c r="D271" s="6" t="str">
        <f>'[1]vzor 2'!P273</f>
        <v>provoz</v>
      </c>
      <c r="E271" s="40">
        <f>'[1]vzor 2'!R273</f>
        <v>23800</v>
      </c>
    </row>
    <row r="272" spans="1:5" ht="27.75" customHeight="1" x14ac:dyDescent="0.2">
      <c r="A272" s="7">
        <v>265</v>
      </c>
      <c r="B272" s="12" t="str">
        <f>'[1]vzor 2'!M274</f>
        <v>Fotbalový klub - FC Pálava Mikulov, Mikulov</v>
      </c>
      <c r="C272" s="12" t="str">
        <f>'[1]vzor 2'!N274</f>
        <v>Zajištění mistrovských soutěží</v>
      </c>
      <c r="D272" s="6" t="str">
        <f>'[1]vzor 2'!P274</f>
        <v>provoz</v>
      </c>
      <c r="E272" s="40">
        <f>'[1]vzor 2'!R274</f>
        <v>70000</v>
      </c>
    </row>
    <row r="273" spans="1:5" ht="27.75" customHeight="1" x14ac:dyDescent="0.2">
      <c r="A273" s="7">
        <v>266</v>
      </c>
      <c r="B273" s="12" t="str">
        <f>'[1]vzor 2'!M275</f>
        <v>MSK Břeclav s.r.o., Břeclav</v>
      </c>
      <c r="C273" s="12" t="str">
        <f>'[1]vzor 2'!N275</f>
        <v>Zkvalitnění sportovního prostředí MSK Břeclav</v>
      </c>
      <c r="D273" s="6" t="str">
        <f>'[1]vzor 2'!P275</f>
        <v>provoz</v>
      </c>
      <c r="E273" s="40">
        <f>'[1]vzor 2'!R275</f>
        <v>100000</v>
      </c>
    </row>
    <row r="274" spans="1:5" ht="27.75" customHeight="1" x14ac:dyDescent="0.2">
      <c r="A274" s="7">
        <v>267</v>
      </c>
      <c r="B274" s="12" t="str">
        <f>'[1]vzor 2'!M276</f>
        <v>SC Stroke Znojmo, z.s., Znojmo</v>
      </c>
      <c r="C274" s="12" t="str">
        <f>'[1]vzor 2'!N276</f>
        <v>Provozní výdaje na úhradu nájmu za squashové kurty</v>
      </c>
      <c r="D274" s="6" t="str">
        <f>'[1]vzor 2'!P276</f>
        <v>provoz</v>
      </c>
      <c r="E274" s="40">
        <f>'[1]vzor 2'!R276</f>
        <v>25000</v>
      </c>
    </row>
    <row r="275" spans="1:5" ht="27.75" customHeight="1" x14ac:dyDescent="0.2">
      <c r="A275" s="7">
        <v>268</v>
      </c>
      <c r="B275" s="12" t="str">
        <f>'[1]vzor 2'!M277</f>
        <v xml:space="preserve">Tělocvičná jednota Sokol Dědice, Vyškov </v>
      </c>
      <c r="C275" s="12" t="str">
        <f>'[1]vzor 2'!N277</f>
        <v>Zkvalitnění sportovního prostředí v Jihomoravském kraji v roce 2016</v>
      </c>
      <c r="D275" s="6" t="str">
        <f>'[1]vzor 2'!P277</f>
        <v>provoz</v>
      </c>
      <c r="E275" s="40">
        <f>'[1]vzor 2'!R277</f>
        <v>80000</v>
      </c>
    </row>
    <row r="276" spans="1:5" ht="27.75" customHeight="1" x14ac:dyDescent="0.2">
      <c r="A276" s="7">
        <v>269</v>
      </c>
      <c r="B276" s="12" t="str">
        <f>'[1]vzor 2'!M278</f>
        <v>Aeroklub Brno-Medlánky z.s., Brno</v>
      </c>
      <c r="C276" s="12" t="str">
        <f>'[1]vzor 2'!N278</f>
        <v>Provozní výdaje Aeroklubu Brno-Medlánky - nájemné sportovišť (pozemky a budovy)</v>
      </c>
      <c r="D276" s="6" t="str">
        <f>'[1]vzor 2'!P278</f>
        <v>provoz</v>
      </c>
      <c r="E276" s="40">
        <f>'[1]vzor 2'!R278</f>
        <v>100000</v>
      </c>
    </row>
    <row r="277" spans="1:5" ht="27.75" customHeight="1" x14ac:dyDescent="0.2">
      <c r="A277" s="7">
        <v>270</v>
      </c>
      <c r="B277" s="12" t="str">
        <f>'[1]vzor 2'!M279</f>
        <v>VSK TECHNIKA HOKEJ BRNO, pobočný spolek, Brno</v>
      </c>
      <c r="C277" s="12" t="str">
        <f>'[1]vzor 2'!N279</f>
        <v>Zabezpečení sportovní činnosti mládeže VSK TECHNIKA HOKEJ BRNO</v>
      </c>
      <c r="D277" s="6" t="str">
        <f>'[1]vzor 2'!P279</f>
        <v>provoz</v>
      </c>
      <c r="E277" s="40">
        <f>'[1]vzor 2'!R279</f>
        <v>100000</v>
      </c>
    </row>
    <row r="278" spans="1:5" ht="27.75" customHeight="1" x14ac:dyDescent="0.2">
      <c r="A278" s="7">
        <v>271</v>
      </c>
      <c r="B278" s="12" t="str">
        <f>'[1]vzor 2'!M280</f>
        <v>TJ Sokol Jehnice, z.s., Brno</v>
      </c>
      <c r="C278" s="12" t="str">
        <f>'[1]vzor 2'!N280</f>
        <v>Zabezpečení celoročního provozu, činnosti a soutěží mládeže a dospělých</v>
      </c>
      <c r="D278" s="6" t="str">
        <f>'[1]vzor 2'!P280</f>
        <v>provoz</v>
      </c>
      <c r="E278" s="40">
        <f>'[1]vzor 2'!R280</f>
        <v>100000</v>
      </c>
    </row>
    <row r="279" spans="1:5" ht="27.75" customHeight="1" x14ac:dyDescent="0.2">
      <c r="A279" s="7">
        <v>272</v>
      </c>
      <c r="B279" s="12" t="str">
        <f>'[1]vzor 2'!M281</f>
        <v>Rugby Club Dragon Brno, Brno</v>
      </c>
      <c r="C279" s="12" t="str">
        <f>'[1]vzor 2'!N281</f>
        <v>PROVOZNÍ VÝDAJE ODDÍLU RCDB</v>
      </c>
      <c r="D279" s="6" t="str">
        <f>'[1]vzor 2'!P281</f>
        <v>provoz</v>
      </c>
      <c r="E279" s="40">
        <f>'[1]vzor 2'!R281</f>
        <v>100000</v>
      </c>
    </row>
    <row r="280" spans="1:5" ht="27.75" customHeight="1" x14ac:dyDescent="0.2">
      <c r="A280" s="7">
        <v>273</v>
      </c>
      <c r="B280" s="12" t="str">
        <f>'[1]vzor 2'!M282</f>
        <v>FC MEDLÁNKY, z. s. , Brno, Brno</v>
      </c>
      <c r="C280" s="12" t="str">
        <f>'[1]vzor 2'!N282</f>
        <v>Úhrada provozních výdajů klubu</v>
      </c>
      <c r="D280" s="6" t="str">
        <f>'[1]vzor 2'!P282</f>
        <v>provoz</v>
      </c>
      <c r="E280" s="40">
        <f>'[1]vzor 2'!R282</f>
        <v>100000</v>
      </c>
    </row>
    <row r="281" spans="1:5" ht="27.75" customHeight="1" x14ac:dyDescent="0.2">
      <c r="A281" s="7">
        <v>274</v>
      </c>
      <c r="B281" s="12" t="str">
        <f>'[1]vzor 2'!M283</f>
        <v>Jihomoravský krajský volejbalový svaz, Brno</v>
      </c>
      <c r="C281" s="12" t="str">
        <f>'[1]vzor 2'!N283</f>
        <v>Krajské centrum mládeže</v>
      </c>
      <c r="D281" s="6" t="str">
        <f>'[1]vzor 2'!P283</f>
        <v>provoz</v>
      </c>
      <c r="E281" s="40">
        <f>'[1]vzor 2'!R283</f>
        <v>70000</v>
      </c>
    </row>
    <row r="282" spans="1:5" ht="27.75" customHeight="1" x14ac:dyDescent="0.2">
      <c r="A282" s="7">
        <v>275</v>
      </c>
      <c r="B282" s="12" t="str">
        <f>'[1]vzor 2'!M285</f>
        <v>Tělocvičná jednota Sokol Brno - Židenice</v>
      </c>
      <c r="C282" s="12" t="str">
        <f>'[1]vzor 2'!N285</f>
        <v>Úhrada provozních výdajů jednoty</v>
      </c>
      <c r="D282" s="6" t="str">
        <f>'[1]vzor 2'!P285</f>
        <v>provoz</v>
      </c>
      <c r="E282" s="40">
        <f>'[1]vzor 2'!R285</f>
        <v>100000</v>
      </c>
    </row>
    <row r="283" spans="1:5" ht="27.75" customHeight="1" x14ac:dyDescent="0.2">
      <c r="A283" s="7">
        <v>276</v>
      </c>
      <c r="B283" s="12" t="str">
        <f>'[1]vzor 2'!M286</f>
        <v>SK KONTAKT BRNO z. s., Brno</v>
      </c>
      <c r="C283" s="12" t="str">
        <f>'[1]vzor 2'!N286</f>
        <v>Plavecká výuka pro osoby s postižením a výjezdy na závody</v>
      </c>
      <c r="D283" s="6" t="str">
        <f>'[1]vzor 2'!P286</f>
        <v>provoz</v>
      </c>
      <c r="E283" s="40">
        <f>'[1]vzor 2'!R286</f>
        <v>100000</v>
      </c>
    </row>
    <row r="284" spans="1:5" ht="27.75" customHeight="1" x14ac:dyDescent="0.2">
      <c r="A284" s="7">
        <v>277</v>
      </c>
      <c r="B284" s="12" t="str">
        <f>'[1]vzor 2'!M287</f>
        <v>FC Boskovice, z.s., Boskovice</v>
      </c>
      <c r="C284" s="12" t="str">
        <f>'[1]vzor 2'!N287</f>
        <v>Provozní výdaje FC Boskovice, z.s.</v>
      </c>
      <c r="D284" s="6" t="str">
        <f>'[1]vzor 2'!P287</f>
        <v>provoz</v>
      </c>
      <c r="E284" s="40">
        <f>'[1]vzor 2'!R287</f>
        <v>100000</v>
      </c>
    </row>
    <row r="285" spans="1:5" ht="27.75" customHeight="1" x14ac:dyDescent="0.2">
      <c r="A285" s="7">
        <v>278</v>
      </c>
      <c r="B285" s="12" t="str">
        <f>'[1]vzor 2'!M288</f>
        <v>Sportovní areál AMK Zbrojovky Brno v AČR, Vranov</v>
      </c>
      <c r="C285" s="12" t="str">
        <f>'[1]vzor 2'!N288</f>
        <v>Sportovní činnost AMK Zbrojovky Brno</v>
      </c>
      <c r="D285" s="6" t="str">
        <f>'[1]vzor 2'!P288</f>
        <v>provoz</v>
      </c>
      <c r="E285" s="40">
        <f>'[1]vzor 2'!R288</f>
        <v>100000</v>
      </c>
    </row>
    <row r="286" spans="1:5" ht="27.75" customHeight="1" x14ac:dyDescent="0.2">
      <c r="A286" s="7">
        <v>279</v>
      </c>
      <c r="B286" s="12" t="str">
        <f>'[1]vzor 2'!M289</f>
        <v>Tělocvičná jednota Sokol Sokolnice, Sokolnice</v>
      </c>
      <c r="C286" s="12" t="str">
        <f>'[1]vzor 2'!N289</f>
        <v>Provoz a vybavení sportovních oddílů TJ Sokol Sokolnice</v>
      </c>
      <c r="D286" s="6" t="str">
        <f>'[1]vzor 2'!P289</f>
        <v>provoz</v>
      </c>
      <c r="E286" s="40">
        <f>'[1]vzor 2'!R289</f>
        <v>60000</v>
      </c>
    </row>
    <row r="287" spans="1:5" ht="27.75" customHeight="1" x14ac:dyDescent="0.2">
      <c r="A287" s="7">
        <v>280</v>
      </c>
      <c r="B287" s="12" t="str">
        <f>'[1]vzor 2'!M290</f>
        <v>Amatérský fotbalový klub Tišnov, z.s., Tišnov</v>
      </c>
      <c r="C287" s="12" t="str">
        <f>'[1]vzor 2'!N290</f>
        <v>Příspěvek na provozní náklady AFK Tišnov</v>
      </c>
      <c r="D287" s="6" t="str">
        <f>'[1]vzor 2'!P290</f>
        <v>provoz</v>
      </c>
      <c r="E287" s="40">
        <f>'[1]vzor 2'!R290</f>
        <v>49400</v>
      </c>
    </row>
    <row r="288" spans="1:5" ht="27.75" customHeight="1" x14ac:dyDescent="0.2">
      <c r="A288" s="7">
        <v>281</v>
      </c>
      <c r="B288" s="12" t="str">
        <f>'[1]vzor 2'!M291</f>
        <v>Sportovní klub Uhřice, Uhřice</v>
      </c>
      <c r="C288" s="12" t="str">
        <f>'[1]vzor 2'!N291</f>
        <v>Podpora mládeže z důvodu zvýšení provozních výdajů SK UHŘICE</v>
      </c>
      <c r="D288" s="6" t="str">
        <f>'[1]vzor 2'!P291</f>
        <v>provoz</v>
      </c>
      <c r="E288" s="40">
        <f>'[1]vzor 2'!R291</f>
        <v>55000</v>
      </c>
    </row>
    <row r="289" spans="1:6" ht="27.75" customHeight="1" x14ac:dyDescent="0.2">
      <c r="A289" s="7">
        <v>282</v>
      </c>
      <c r="B289" s="12" t="str">
        <f>'[1]vzor 2'!M292</f>
        <v>Orel jednota Šlapanice, Šlapanice</v>
      </c>
      <c r="C289" s="12" t="str">
        <f>'[1]vzor 2'!N292</f>
        <v>Celoroční provoz sportovní činnosti Orla jednoty Šlapanice</v>
      </c>
      <c r="D289" s="6" t="str">
        <f>'[1]vzor 2'!P292</f>
        <v>provoz</v>
      </c>
      <c r="E289" s="40">
        <f>'[1]vzor 2'!R292</f>
        <v>79500</v>
      </c>
    </row>
    <row r="290" spans="1:6" ht="27.75" customHeight="1" x14ac:dyDescent="0.2">
      <c r="A290" s="7">
        <v>283</v>
      </c>
      <c r="B290" s="12" t="str">
        <f>'[1]vzor 2'!M293</f>
        <v>Tělovýchovná jednota Oslavany, z.s., Oslavany</v>
      </c>
      <c r="C290" s="12" t="str">
        <f>'[1]vzor 2'!N293</f>
        <v>Podpora činnosti mládežnických družstev TJ Oslavany</v>
      </c>
      <c r="D290" s="6" t="str">
        <f>'[1]vzor 2'!P293</f>
        <v>provoz</v>
      </c>
      <c r="E290" s="40">
        <f>'[1]vzor 2'!R293</f>
        <v>50000</v>
      </c>
    </row>
    <row r="291" spans="1:6" ht="27.75" customHeight="1" x14ac:dyDescent="0.2">
      <c r="A291" s="7">
        <v>284</v>
      </c>
      <c r="B291" s="12" t="str">
        <f>'[1]vzor 2'!M294</f>
        <v>Tělocvičná jednota Sokol Moravské Bránice, Moravské Bránice</v>
      </c>
      <c r="C291" s="12" t="str">
        <f>'[1]vzor 2'!N294</f>
        <v>Provozní výdaje tělocvičné jednoty Sokol Moravské Bránice</v>
      </c>
      <c r="D291" s="6" t="str">
        <f>'[1]vzor 2'!P294</f>
        <v>provoz</v>
      </c>
      <c r="E291" s="40">
        <f>'[1]vzor 2'!R294</f>
        <v>60000</v>
      </c>
    </row>
    <row r="292" spans="1:6" ht="38.25" x14ac:dyDescent="0.2">
      <c r="A292" s="7">
        <v>285</v>
      </c>
      <c r="B292" s="12" t="str">
        <f>'[1]vzor 2'!M295</f>
        <v>Házenkářský klub Hodonín, z.s., Hodonín</v>
      </c>
      <c r="C292" s="12" t="str">
        <f>'[1]vzor 2'!N295</f>
        <v>Projekt volnočasových sportovních aktivit děvčat v Hodoníně, působení HK Hodonín v soutěžích ČSH</v>
      </c>
      <c r="D292" s="6" t="str">
        <f>'[1]vzor 2'!P295</f>
        <v>provoz</v>
      </c>
      <c r="E292" s="40">
        <f>'[1]vzor 2'!R295</f>
        <v>100000</v>
      </c>
    </row>
    <row r="293" spans="1:6" ht="27.75" customHeight="1" x14ac:dyDescent="0.2">
      <c r="A293" s="7">
        <v>286</v>
      </c>
      <c r="B293" s="12" t="str">
        <f>'[1]vzor 2'!M296</f>
        <v>Volejbalový klub Znojmo - Přímětice, Znojmo</v>
      </c>
      <c r="C293" s="12" t="str">
        <f>'[1]vzor 2'!N296</f>
        <v>Sportovní činnost VK Znojmo - Přímětice v roce 2016</v>
      </c>
      <c r="D293" s="6" t="str">
        <f>'[1]vzor 2'!P296</f>
        <v>provoz</v>
      </c>
      <c r="E293" s="40">
        <f>'[1]vzor 2'!R296</f>
        <v>100000</v>
      </c>
    </row>
    <row r="294" spans="1:6" ht="27.75" customHeight="1" x14ac:dyDescent="0.2">
      <c r="A294" s="7">
        <v>287</v>
      </c>
      <c r="B294" s="12" t="str">
        <f>'[1]vzor 2'!M297</f>
        <v>Sdružení tradičního Kung Fu Brno, z.s.  , Brno</v>
      </c>
      <c r="C294" s="12" t="str">
        <f>'[1]vzor 2'!N297</f>
        <v>Podpora provozování školy kung fu</v>
      </c>
      <c r="D294" s="6" t="str">
        <f>'[1]vzor 2'!P297</f>
        <v>provoz</v>
      </c>
      <c r="E294" s="40">
        <f>'[1]vzor 2'!R297</f>
        <v>41100</v>
      </c>
    </row>
    <row r="295" spans="1:6" ht="27.75" customHeight="1" x14ac:dyDescent="0.2">
      <c r="A295" s="7">
        <v>288</v>
      </c>
      <c r="B295" s="12" t="str">
        <f>'[1]vzor 2'!M298</f>
        <v>Jachtklub Brno z.s., Brno</v>
      </c>
      <c r="C295" s="12" t="str">
        <f>'[1]vzor 2'!N298</f>
        <v>Podpora závodní činnosti dětí a mládeže</v>
      </c>
      <c r="D295" s="6" t="str">
        <f>'[1]vzor 2'!P298</f>
        <v>provoz</v>
      </c>
      <c r="E295" s="40">
        <f>'[1]vzor 2'!R298</f>
        <v>100000</v>
      </c>
    </row>
    <row r="296" spans="1:6" ht="27.75" customHeight="1" x14ac:dyDescent="0.2">
      <c r="A296" s="7">
        <v>289</v>
      </c>
      <c r="B296" s="12" t="str">
        <f>'[1]vzor 2'!M299</f>
        <v>FC Soběšice, Soběšice, Brno</v>
      </c>
      <c r="C296" s="12" t="str">
        <f>'[1]vzor 2'!N299</f>
        <v>Dotace na činnost FC Soběšice</v>
      </c>
      <c r="D296" s="6" t="str">
        <f>'[1]vzor 2'!P299</f>
        <v>provoz</v>
      </c>
      <c r="E296" s="40">
        <f>'[1]vzor 2'!R299</f>
        <v>75000</v>
      </c>
    </row>
    <row r="297" spans="1:6" ht="27.75" customHeight="1" x14ac:dyDescent="0.2">
      <c r="A297" s="7">
        <v>290</v>
      </c>
      <c r="B297" s="12" t="str">
        <f>'[1]vzor 2'!M300</f>
        <v>Sportovní klub Brno - Žabovřesky, Brno</v>
      </c>
      <c r="C297" s="12" t="str">
        <f>'[1]vzor 2'!N300</f>
        <v>Celoroční příprava mládeže basketbalového oddílu</v>
      </c>
      <c r="D297" s="6" t="str">
        <f>'[1]vzor 2'!P300</f>
        <v>provoz</v>
      </c>
      <c r="E297" s="40">
        <f>'[1]vzor 2'!R300</f>
        <v>90000</v>
      </c>
    </row>
    <row r="298" spans="1:6" ht="40.5" customHeight="1" x14ac:dyDescent="0.2">
      <c r="A298" s="7">
        <v>291</v>
      </c>
      <c r="B298" s="12" t="str">
        <f>'[1]vzor 2'!M301</f>
        <v>Tělocvičná jednota Sokol Brno - Juliánov, Brno</v>
      </c>
      <c r="C298" s="12" t="str">
        <f>'[1]vzor 2'!N301</f>
        <v>Financování provozních nákladů organizace</v>
      </c>
      <c r="D298" s="6" t="str">
        <f>'[1]vzor 2'!P301</f>
        <v>provoz</v>
      </c>
      <c r="E298" s="40">
        <f>'[1]vzor 2'!R301</f>
        <v>95400</v>
      </c>
    </row>
    <row r="299" spans="1:6" ht="43.5" customHeight="1" x14ac:dyDescent="0.2">
      <c r="A299" s="7">
        <v>292</v>
      </c>
      <c r="B299" s="12" t="str">
        <f>'[1]vzor 2'!M302</f>
        <v>Jezdecký spolek Boskovice, Boskovice</v>
      </c>
      <c r="C299" s="12" t="str">
        <f>'[1]vzor 2'!N302</f>
        <v>Obnova překážkového materiálu</v>
      </c>
      <c r="D299" s="6" t="str">
        <f>'[1]vzor 2'!P302</f>
        <v>provoz</v>
      </c>
      <c r="E299" s="40">
        <f>'[1]vzor 2'!R302</f>
        <v>32200</v>
      </c>
    </row>
    <row r="300" spans="1:6" ht="27.75" customHeight="1" x14ac:dyDescent="0.2">
      <c r="A300" s="7">
        <v>293</v>
      </c>
      <c r="B300" s="12" t="str">
        <f>'[1]vzor 2'!M303</f>
        <v>FK Hodonín z.s., Hodonín</v>
      </c>
      <c r="C300" s="12" t="str">
        <f>'[1]vzor 2'!N303</f>
        <v xml:space="preserve">Zajištění provozních nákladů fotbalového klubu </v>
      </c>
      <c r="D300" s="6" t="str">
        <f>'[1]vzor 2'!P303</f>
        <v>provoz</v>
      </c>
      <c r="E300" s="40">
        <f>'[1]vzor 2'!R303</f>
        <v>100000</v>
      </c>
    </row>
    <row r="301" spans="1:6" ht="21.75" customHeight="1" x14ac:dyDescent="0.2">
      <c r="A301" s="7">
        <v>294</v>
      </c>
      <c r="B301" s="12" t="str">
        <f>'[1]vzor 2'!M304</f>
        <v>Městský sportovní klub Břeclav, z.s., Břeclav</v>
      </c>
      <c r="C301" s="12" t="str">
        <f>'[1]vzor 2'!N304</f>
        <v>Rozvoj stolního tenisu v Břeclavi</v>
      </c>
      <c r="D301" s="6" t="str">
        <f>'[1]vzor 2'!P304</f>
        <v>provoz</v>
      </c>
      <c r="E301" s="41">
        <f>'[1]vzor 2'!R304</f>
        <v>100000</v>
      </c>
    </row>
    <row r="302" spans="1:6" ht="25.5" x14ac:dyDescent="0.2">
      <c r="A302" s="7">
        <v>295</v>
      </c>
      <c r="B302" s="21" t="str">
        <f>'[1]vzor 2'!M305</f>
        <v xml:space="preserve">Tělovýchovná jednota Slovan Ivanovice na Hané, z.s. , Ivanovice na Hané </v>
      </c>
      <c r="C302" s="21" t="str">
        <f>'[1]vzor 2'!N305</f>
        <v>Příspěvek na provoz TJ Slovan Ivanovice na Hané</v>
      </c>
      <c r="D302" s="30" t="str">
        <f>'[1]vzor 2'!P305</f>
        <v>provoz</v>
      </c>
      <c r="E302" s="40">
        <f>'[1]vzor 2'!R305</f>
        <v>40000</v>
      </c>
    </row>
    <row r="303" spans="1:6" customFormat="1" x14ac:dyDescent="0.2">
      <c r="A303" s="7">
        <v>296</v>
      </c>
      <c r="B303" s="22" t="str">
        <f>'[1]vzor 2'!M306</f>
        <v>VSCM BASKET MORAVA, z. s., Brno</v>
      </c>
      <c r="C303" s="22" t="str">
        <f>'[1]vzor 2'!N306</f>
        <v>VSCM BASKET MORAVA</v>
      </c>
      <c r="D303" s="31" t="str">
        <f>'[1]vzor 2'!P306</f>
        <v>provoz</v>
      </c>
      <c r="E303" s="42">
        <f>'[1]vzor 2'!R306</f>
        <v>100000</v>
      </c>
      <c r="F303" s="2"/>
    </row>
    <row r="304" spans="1:6" customFormat="1" ht="25.5" x14ac:dyDescent="0.2">
      <c r="A304" s="7">
        <v>297</v>
      </c>
      <c r="B304" s="22" t="str">
        <f>'[1]vzor 2'!M307</f>
        <v>Tělocvičná jednota Sokol Brno - Líšeň, Brno</v>
      </c>
      <c r="C304" s="22" t="str">
        <f>'[1]vzor 2'!N307</f>
        <v>Zajištění drobných oprav (údržby), proplacení části energií a pojištění nemovitého majetku</v>
      </c>
      <c r="D304" s="31" t="str">
        <f>'[1]vzor 2'!P307</f>
        <v>provoz</v>
      </c>
      <c r="E304" s="42">
        <f>'[1]vzor 2'!R307</f>
        <v>89000</v>
      </c>
      <c r="F304" s="2"/>
    </row>
    <row r="305" spans="1:6" customFormat="1" ht="25.5" x14ac:dyDescent="0.2">
      <c r="A305" s="7">
        <v>298</v>
      </c>
      <c r="B305" s="22" t="str">
        <f>'[1]vzor 2'!M308</f>
        <v>Orel župa Sedlákova, Brno</v>
      </c>
      <c r="C305" s="22" t="str">
        <f>'[1]vzor 2'!N308</f>
        <v xml:space="preserve">Celoroční sportovní činnost župy Sedlákovy - všeobecný nevýkonnostní sport dětí a mládeže </v>
      </c>
      <c r="D305" s="31" t="str">
        <f>'[1]vzor 2'!P308</f>
        <v>provoz</v>
      </c>
      <c r="E305" s="42">
        <f>'[1]vzor 2'!R308</f>
        <v>70000</v>
      </c>
      <c r="F305" s="2"/>
    </row>
    <row r="306" spans="1:6" x14ac:dyDescent="0.2">
      <c r="A306" s="7">
        <v>299</v>
      </c>
      <c r="B306" s="12" t="s">
        <v>7</v>
      </c>
      <c r="C306" s="12" t="s">
        <v>4</v>
      </c>
      <c r="D306" s="31" t="str">
        <f>'[1]vzor 2'!P309</f>
        <v>provoz</v>
      </c>
      <c r="E306" s="40">
        <f>'[1]vzor 2'!R309</f>
        <v>100000</v>
      </c>
    </row>
    <row r="307" spans="1:6" ht="25.5" x14ac:dyDescent="0.2">
      <c r="A307" s="7">
        <v>300</v>
      </c>
      <c r="B307" s="14" t="s">
        <v>5</v>
      </c>
      <c r="C307" s="14" t="s">
        <v>8</v>
      </c>
      <c r="D307" s="31" t="str">
        <f>'[1]vzor 2'!P310</f>
        <v>provoz</v>
      </c>
      <c r="E307" s="40">
        <f>'[1]vzor 2'!R310</f>
        <v>98000</v>
      </c>
    </row>
    <row r="308" spans="1:6" ht="25.5" x14ac:dyDescent="0.2">
      <c r="A308" s="7">
        <v>301</v>
      </c>
      <c r="B308" s="15" t="s">
        <v>6</v>
      </c>
      <c r="C308" s="15" t="s">
        <v>9</v>
      </c>
      <c r="D308" s="31" t="str">
        <f>'[1]vzor 2'!P311</f>
        <v>provoz</v>
      </c>
      <c r="E308" s="40">
        <f>'[1]vzor 2'!R311</f>
        <v>100000</v>
      </c>
    </row>
    <row r="309" spans="1:6" x14ac:dyDescent="0.2">
      <c r="A309" s="7">
        <v>302</v>
      </c>
      <c r="B309" s="21" t="str">
        <f>'[1]vzor 2'!M312</f>
        <v>MORAVEC TEAM z.s., Boskovice</v>
      </c>
      <c r="C309" s="21" t="str">
        <f>'[1]vzor 2'!N312</f>
        <v>Cyklistický oddíl MORAVEC Team 2016</v>
      </c>
      <c r="D309" s="30" t="str">
        <f>'[1]vzor 2'!P312</f>
        <v>provoz</v>
      </c>
      <c r="E309" s="40">
        <f>'[1]vzor 2'!R312</f>
        <v>100000</v>
      </c>
    </row>
    <row r="310" spans="1:6" x14ac:dyDescent="0.2">
      <c r="A310" s="7">
        <v>303</v>
      </c>
      <c r="B310" s="21" t="str">
        <f>'[1]vzor 2'!M313</f>
        <v xml:space="preserve">TJ Sokol Kobeřice, Kobeřice  </v>
      </c>
      <c r="C310" s="21" t="str">
        <f>'[1]vzor 2'!N313</f>
        <v>Provozní náklady</v>
      </c>
      <c r="D310" s="30" t="str">
        <f>'[1]vzor 2'!P313</f>
        <v>provoz</v>
      </c>
      <c r="E310" s="40">
        <f>'[1]vzor 2'!R313</f>
        <v>72000</v>
      </c>
    </row>
    <row r="311" spans="1:6" ht="25.5" x14ac:dyDescent="0.2">
      <c r="A311" s="7">
        <v>304</v>
      </c>
      <c r="B311" s="21" t="str">
        <f>'[1]vzor 2'!M314</f>
        <v>TJ Cukrovar Hrušovany nad Jevišovkou, Hrušovany nad Jevišovkou</v>
      </c>
      <c r="C311" s="21" t="str">
        <f>'[1]vzor 2'!N314</f>
        <v>Příspěvek na činnost TJ Cukrovar Hrušovany nad Jevišovkou</v>
      </c>
      <c r="D311" s="30" t="str">
        <f>'[1]vzor 2'!P314</f>
        <v>provoz</v>
      </c>
      <c r="E311" s="40">
        <f>'[1]vzor 2'!R314</f>
        <v>100000</v>
      </c>
    </row>
    <row r="312" spans="1:6" ht="25.5" x14ac:dyDescent="0.2">
      <c r="A312" s="7">
        <v>305</v>
      </c>
      <c r="B312" s="21" t="str">
        <f>'[1]vzor 2'!M315</f>
        <v>Tělocvičná jednota Sokol Radostice, Radostice</v>
      </c>
      <c r="C312" s="21" t="str">
        <f>'[1]vzor 2'!N315</f>
        <v>Příspěvek na úhradu provozních nákladů T. J. Sokol Radostice</v>
      </c>
      <c r="D312" s="30" t="str">
        <f>'[1]vzor 2'!P315</f>
        <v>provoz</v>
      </c>
      <c r="E312" s="40">
        <f>'[1]vzor 2'!R315</f>
        <v>65700</v>
      </c>
    </row>
    <row r="313" spans="1:6" ht="25.5" x14ac:dyDescent="0.2">
      <c r="A313" s="7">
        <v>306</v>
      </c>
      <c r="B313" s="21" t="str">
        <f>'[1]vzor 2'!M316</f>
        <v>TJ SOKOL Prštice, Prštice</v>
      </c>
      <c r="C313" s="21" t="str">
        <f>'[1]vzor 2'!N316</f>
        <v>Příspěvek na provozní výdaje za energie a pojištění majetku</v>
      </c>
      <c r="D313" s="30" t="str">
        <f>'[1]vzor 2'!P316</f>
        <v>provoz</v>
      </c>
      <c r="E313" s="40">
        <f>'[1]vzor 2'!R316</f>
        <v>100000</v>
      </c>
    </row>
    <row r="314" spans="1:6" ht="38.25" x14ac:dyDescent="0.2">
      <c r="A314" s="7">
        <v>307</v>
      </c>
      <c r="B314" s="21" t="str">
        <f>'[1]vzor 2'!M317</f>
        <v>TJ Jiskra Kyjov, z.s., Kyjov</v>
      </c>
      <c r="C314" s="21" t="str">
        <f>'[1]vzor 2'!N317</f>
        <v>Podpora sportovní činnosti mládežnické basketbalové základny a sportu zrakově postižených občanů</v>
      </c>
      <c r="D314" s="30" t="str">
        <f>'[1]vzor 2'!P317</f>
        <v>provoz</v>
      </c>
      <c r="E314" s="40">
        <f>'[1]vzor 2'!R317</f>
        <v>100000</v>
      </c>
    </row>
    <row r="315" spans="1:6" ht="25.5" x14ac:dyDescent="0.2">
      <c r="A315" s="7">
        <v>308</v>
      </c>
      <c r="B315" s="21" t="str">
        <f>'[1]vzor 2'!M318</f>
        <v>T.J. KOMÍN, z.s., Brno, Brno</v>
      </c>
      <c r="C315" s="21" t="str">
        <f>'[1]vzor 2'!N318</f>
        <v>Zajištění provozních výdajů T.J. KOMÍN v sezóně 2016</v>
      </c>
      <c r="D315" s="30" t="str">
        <f>'[1]vzor 2'!P318</f>
        <v>provoz</v>
      </c>
      <c r="E315" s="40">
        <f>'[1]vzor 2'!R318</f>
        <v>90000</v>
      </c>
    </row>
    <row r="316" spans="1:6" ht="25.5" x14ac:dyDescent="0.2">
      <c r="A316" s="7">
        <v>309</v>
      </c>
      <c r="B316" s="21" t="str">
        <f>'[1]vzor 2'!M319</f>
        <v>Fitko Kameňák z.s.</v>
      </c>
      <c r="C316" s="21" t="str">
        <f>'[1]vzor 2'!N319</f>
        <v>Popularizace zdravého životního stylu v mateřských školách</v>
      </c>
      <c r="D316" s="30" t="str">
        <f>'[1]vzor 2'!P319</f>
        <v>provoz</v>
      </c>
      <c r="E316" s="40">
        <f>'[1]vzor 2'!R319</f>
        <v>97600</v>
      </c>
    </row>
    <row r="317" spans="1:6" ht="25.5" x14ac:dyDescent="0.2">
      <c r="A317" s="7">
        <v>310</v>
      </c>
      <c r="B317" s="21" t="str">
        <f>'[1]vzor 2'!M320</f>
        <v>TJ Tatran Bohunice z.s., Brno</v>
      </c>
      <c r="C317" s="21" t="str">
        <f>'[1]vzor 2'!N320</f>
        <v>Provozní výdaje oddílu házené TJ Tatran Bohunice</v>
      </c>
      <c r="D317" s="30" t="str">
        <f>'[1]vzor 2'!P320</f>
        <v>provoz</v>
      </c>
      <c r="E317" s="40">
        <f>'[1]vzor 2'!R320</f>
        <v>100000</v>
      </c>
    </row>
    <row r="318" spans="1:6" x14ac:dyDescent="0.2">
      <c r="A318" s="7">
        <v>311</v>
      </c>
      <c r="B318" s="21" t="str">
        <f>'[1]vzor 2'!M321</f>
        <v>KOMETA GROUP, spolek, Brno</v>
      </c>
      <c r="C318" s="21" t="str">
        <f>'[1]vzor 2'!N321</f>
        <v>Podpora sportovní činnosti</v>
      </c>
      <c r="D318" s="30" t="str">
        <f>'[1]vzor 2'!P321</f>
        <v>provoz</v>
      </c>
      <c r="E318" s="40">
        <f>'[1]vzor 2'!R321</f>
        <v>100000</v>
      </c>
    </row>
    <row r="319" spans="1:6" ht="25.5" x14ac:dyDescent="0.2">
      <c r="A319" s="7">
        <v>312</v>
      </c>
      <c r="B319" s="21" t="str">
        <f>'[1]vzor 2'!M322</f>
        <v>TJ SOKOL LETOVICE, z.s., Letovice</v>
      </c>
      <c r="C319" s="21" t="str">
        <f>'[1]vzor 2'!N322</f>
        <v>Doprava, startovné, rozhodčí, nájem sportoviště, energie a ostatní sportovní materiál</v>
      </c>
      <c r="D319" s="30" t="str">
        <f>'[1]vzor 2'!P322</f>
        <v>provoz</v>
      </c>
      <c r="E319" s="40">
        <f>'[1]vzor 2'!R322</f>
        <v>100000</v>
      </c>
    </row>
    <row r="320" spans="1:6" ht="25.5" x14ac:dyDescent="0.2">
      <c r="A320" s="7">
        <v>313</v>
      </c>
      <c r="B320" s="21" t="str">
        <f>'[1]vzor 2'!M323</f>
        <v>Tělocvičná jednota Sokol Šlapanice u Brna, Šlapanice</v>
      </c>
      <c r="C320" s="21" t="str">
        <f>'[1]vzor 2'!N323</f>
        <v>Zkvalitnění sportovního prostředí - okruh B</v>
      </c>
      <c r="D320" s="30" t="str">
        <f>'[1]vzor 2'!P323</f>
        <v>provoz</v>
      </c>
      <c r="E320" s="40">
        <f>'[1]vzor 2'!R323</f>
        <v>100000</v>
      </c>
    </row>
    <row r="321" spans="1:5" ht="26.25" thickBot="1" x14ac:dyDescent="0.25">
      <c r="A321" s="7">
        <v>314</v>
      </c>
      <c r="B321" s="23" t="str">
        <f>'[1]vzor 2'!M324</f>
        <v>Tělocvíčná jednota Sokol Židlochovice, Židlochovice</v>
      </c>
      <c r="C321" s="23" t="str">
        <f>'[1]vzor 2'!N324</f>
        <v>Zajištění financování T. J. Sokol Židlochovice</v>
      </c>
      <c r="D321" s="32" t="str">
        <f>'[1]vzor 2'!P324</f>
        <v>provoz</v>
      </c>
      <c r="E321" s="43">
        <f>'[1]vzor 2'!R324</f>
        <v>100000</v>
      </c>
    </row>
  </sheetData>
  <mergeCells count="3">
    <mergeCell ref="A2:E2"/>
    <mergeCell ref="A5:C5"/>
    <mergeCell ref="A4:C4"/>
  </mergeCells>
  <phoneticPr fontId="2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60" orientation="portrait" horizontalDpi="4294967295" r:id="rId1"/>
  <headerFooter alignWithMargins="0">
    <oddHeader xml:space="preserve">&amp;R&amp;"Arial,Tučné"&amp;14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ZJMK</vt:lpstr>
      <vt:lpstr>ZJMK!Názvy_tisku</vt:lpstr>
      <vt:lpstr>ZJMK!Oblast_tisku</vt:lpstr>
    </vt:vector>
  </TitlesOfParts>
  <Company>Krajský úřad Jihomoravského kraje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Beneš Zdeněk</cp:lastModifiedBy>
  <cp:lastPrinted>2016-04-21T11:22:57Z</cp:lastPrinted>
  <dcterms:created xsi:type="dcterms:W3CDTF">2003-06-04T08:05:14Z</dcterms:created>
  <dcterms:modified xsi:type="dcterms:W3CDTF">2016-06-08T09:54:41Z</dcterms:modified>
</cp:coreProperties>
</file>